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Ured_Direktora\OPN\1. REC\01 POSTUPCI NABAVE\NABAVA 2023\JAVNI POZIV\POSTUPCI\Obrasci - final\IZVOĐAČI RADOVA\FINAL\Prilog 8 - Tehničke specifikacije\"/>
    </mc:Choice>
  </mc:AlternateContent>
  <xr:revisionPtr revIDLastSave="0" documentId="8_{08B4C866-6AAE-4F47-94F1-AD9673074875}" xr6:coauthVersionLast="47" xr6:coauthVersionMax="47" xr10:uidLastSave="{00000000-0000-0000-0000-000000000000}"/>
  <bookViews>
    <workbookView xWindow="-108" yWindow="-108" windowWidth="23256" windowHeight="12576" tabRatio="500" activeTab="1" xr2:uid="{00000000-000D-0000-FFFF-FFFF00000000}"/>
  </bookViews>
  <sheets>
    <sheet name="Opci_Uvjeti" sheetId="2" r:id="rId1"/>
    <sheet name="1. GO radovi" sheetId="3" r:id="rId2"/>
  </sheets>
  <definedNames>
    <definedName name="____xlnm.Print_Area_5">#REF!</definedName>
    <definedName name="____xlnm.Print_Titles_5">#REF!</definedName>
    <definedName name="___xlnm.Print_Area_5">#REF!</definedName>
    <definedName name="___xlnm.Print_Titles_5">#REF!</definedName>
    <definedName name="__xlnm.Print_Area_5">#REF!</definedName>
    <definedName name="__xlnm.Print_Titles_5">#REF!</definedName>
    <definedName name="gornjavisina">#REF!</definedName>
    <definedName name="katnavisina">#REF!</definedName>
    <definedName name="_xlnm.Print_Area" localSheetId="0">Opci_Uvjeti!$A$1:$F$174</definedName>
    <definedName name="_xlnm.Print_Titles" localSheetId="1">'1. GO radovi'!$1:$3</definedName>
    <definedName name="_xlnm.Print_Titles" localSheetId="0">Opci_Uvjeti!$5:$6</definedName>
    <definedName name="visina">#REF!</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506" i="3" l="1"/>
  <c r="A492" i="3"/>
  <c r="A493" i="3" s="1"/>
  <c r="A451" i="3"/>
  <c r="A455" i="3" s="1"/>
  <c r="A459" i="3" s="1"/>
  <c r="A430" i="3"/>
  <c r="A436" i="3" s="1"/>
  <c r="A415" i="3"/>
  <c r="A317" i="3"/>
  <c r="A319" i="3" s="1"/>
  <c r="A321" i="3" s="1"/>
  <c r="A323" i="3" s="1"/>
  <c r="A326" i="3" s="1"/>
  <c r="A328" i="3" s="1"/>
  <c r="A330" i="3" s="1"/>
  <c r="A333" i="3" s="1"/>
  <c r="A335" i="3" s="1"/>
  <c r="A338" i="3" s="1"/>
  <c r="A340" i="3" s="1"/>
  <c r="A343" i="3" s="1"/>
  <c r="A346" i="3" s="1"/>
  <c r="A349" i="3" s="1"/>
  <c r="A352" i="3" s="1"/>
  <c r="A354" i="3" s="1"/>
  <c r="A357" i="3" s="1"/>
  <c r="A360" i="3" s="1"/>
  <c r="A362" i="3" s="1"/>
  <c r="A364" i="3" s="1"/>
  <c r="A366" i="3" s="1"/>
  <c r="A368" i="3" s="1"/>
  <c r="A370" i="3" s="1"/>
  <c r="A372" i="3" s="1"/>
  <c r="A374" i="3" s="1"/>
  <c r="A376" i="3" s="1"/>
  <c r="A378" i="3" s="1"/>
  <c r="A381" i="3" s="1"/>
  <c r="A383" i="3" s="1"/>
  <c r="A385" i="3" s="1"/>
  <c r="A387" i="3" s="1"/>
  <c r="A390" i="3" s="1"/>
  <c r="A393" i="3" s="1"/>
  <c r="A395" i="3" s="1"/>
  <c r="A398" i="3" s="1"/>
  <c r="A401" i="3" s="1"/>
  <c r="A403" i="3" s="1"/>
  <c r="A406" i="3" s="1"/>
  <c r="A408" i="3" s="1"/>
  <c r="A410" i="3" s="1"/>
  <c r="A272" i="3"/>
  <c r="A281" i="3" s="1"/>
  <c r="A233" i="3"/>
  <c r="A160" i="3"/>
  <c r="A164" i="3" s="1"/>
  <c r="A181" i="3" s="1"/>
  <c r="A201" i="3" s="1"/>
  <c r="A207" i="3" s="1"/>
  <c r="A213" i="3" s="1"/>
  <c r="A218" i="3" s="1"/>
  <c r="A46" i="3"/>
  <c r="A48" i="3" s="1"/>
  <c r="A57" i="3" s="1"/>
  <c r="A67" i="3" s="1"/>
  <c r="A76" i="3" s="1"/>
  <c r="A84" i="3" s="1"/>
  <c r="A92" i="3" s="1"/>
  <c r="A100" i="3" s="1"/>
  <c r="A106" i="3" s="1"/>
  <c r="A116" i="3" s="1"/>
  <c r="A125" i="3" s="1"/>
  <c r="A130" i="3" s="1"/>
  <c r="A135" i="3" s="1"/>
  <c r="A31" i="3"/>
  <c r="A34" i="3" s="1"/>
  <c r="A37" i="3" s="1"/>
  <c r="A10" i="3"/>
  <c r="A11" i="3" s="1"/>
  <c r="A12" i="3" s="1"/>
  <c r="A13" i="3" s="1"/>
  <c r="A14" i="3" s="1"/>
  <c r="A15" i="3" s="1"/>
  <c r="A16" i="3" s="1"/>
  <c r="A17" i="3" s="1"/>
  <c r="A18" i="3" s="1"/>
  <c r="A19" i="3" s="1"/>
  <c r="A20" i="3" s="1"/>
  <c r="A21" i="3" s="1"/>
</calcChain>
</file>

<file path=xl/sharedStrings.xml><?xml version="1.0" encoding="utf-8"?>
<sst xmlns="http://schemas.openxmlformats.org/spreadsheetml/2006/main" count="765" uniqueCount="532">
  <si>
    <t xml:space="preserve"> </t>
  </si>
  <si>
    <t>GRAĐEVINSKI I OBRTNIČKI RADOVI</t>
  </si>
  <si>
    <t>Vrste boja:</t>
  </si>
  <si>
    <t>OPĆI UVJETI :</t>
  </si>
  <si>
    <t>1. Nacrti, tehnički opis i ovaj troškovnik čine cijelinu projekta. Izvođač je dužan proučiti sve gore
    navedene dijelove projekta, te u slučaju nejasnoća tražiti objašnjenje od projektanta, odnosno
    iznijeti svoje primjedbe.
    Nepoznavanje crtanog dijela projekta i tehničkog opisa neće se prihvatiti kao razlog za
    povišenje jediničnih cijena ili greške u izvedbi.
    Ponuđena cijena pojedinih stavaka mora obuhvatiti sav potreban rad i materijal (do potpune
    funkcionalane gotovosti navedene stavke) i ako to stavkom nije posebno navedeno.</t>
  </si>
  <si>
    <t>5. Izvođač je dužan, u okviru ugovorene cijene, ugraditi propisani adekvatan i prema Hrvatskim 
    normama atestiran materijal.
    Sve materijale koji će biti ugrađeni odobrava investitor, na prijedlog projektanta, odabirom
    između minimalno 3 proizvođača/proizvoda.
    Izvođač je također dužan kod izrade konstrukcija, prema projektom određenom planu 
    ispitivanja materijala, kontrolirati ugrađeni konstruktivni materijal.</t>
  </si>
  <si>
    <t>6. Za instalacijske sustave izvođač je dužan, u okviru ugovorene cijene, osim atesta o kvaliteti 
    ugrađenih materijala, dati ateste za instalacijske sustave.</t>
  </si>
  <si>
    <t>OPĆI UVJETI RUŠENJA :</t>
  </si>
  <si>
    <t>Sav demontirani materijal za koji je zainteresiran Investitor po pažljivoj demontaži prevesti na mjesto koje odredi Investitor i zapisnički predati istome.</t>
  </si>
  <si>
    <t>Izvođenje radova na rušenju mora se odvijati u skladu s tehničkim propisima za radove rušenja DIN 18 300 i DIN 18 303. Nadalje radove treba izvoditi sukladno propisima zaštite na radu.</t>
  </si>
  <si>
    <t>Izvođač je u obvezi radove na rušenju izvoditi prema projektu a u slučaju pojave potreba za suprotnim izvođenjem u obvezi je pozvati projektanta i konstruktera radi novog rješenja, isto kao i u slučaju probnog otvaranja postojeće konstrukcije, podova i zidova.</t>
  </si>
  <si>
    <t>Blokiranje svih priključaka za instalacije građevine kako bi se radovi na rušenju mogli nesmetano i sigurno izvesti obuhvaćeno je u  troškovnicima pojedinih instalacija.</t>
  </si>
  <si>
    <t>Sva probijanja i rušenja  izvoditi raspoloživim tehnikama rezanja i bušenja, a nikako probijanjem kompresorima ili pneumatskim čekićima. Prije probijanja obvezno provjeriti stanje, sastav i debljinu poda, zida ili stropa koji se ruši.</t>
  </si>
  <si>
    <t>Cijena stavaka obuhvaća zaštitu svih konstrukcija, opreme i namještaja (koje se ne ruše ili ne izmještaju) PVC folijom, kao i izvedbu tesarskih privremenih pregrada prema dijelovima građevine u kojima se radovi ne izvode (koji su u funkciji). Naročito pažljivo zaštititi postojeće podove i stubišta koja su u funkciji izvođenja radova ili transporta materijala.</t>
  </si>
  <si>
    <t>U jediničnu cijenu uključen sav rad i materijal, uključivo  i privremenu radnu skelu, razna razupiranja, podupiranja i osiguranja postojeće konstrukcije, kao i iznošenje materijala od rušenja izvan objekta, uključivo koeficijent rastresitosti (obračun  stavaka u m3 u zbijenom stanju), te utovar na transportno sredstvo i prijevoz na gradsku deponiju udaljenu do 25 km.</t>
  </si>
  <si>
    <t>Skidanje starog i postava novog pokrova izvodili istovremeno, kako bi se spriječila svaka mogućnost eventualnog prokišnjavanja tijekom izvođenja radova.</t>
  </si>
  <si>
    <t>Sve pregradne stijene izvode se obvezno do nosive međuetažne konstrukcije građevine.</t>
  </si>
  <si>
    <t>OPĆI UVJETI ZA STOLARSKE RADOVE</t>
  </si>
  <si>
    <t>Stolarski radovi moraju se izvesti solidno i stručno prema važežim propisima i pravilima dobrog zanata.</t>
  </si>
  <si>
    <t>Vanjska građevinska stolarija izvodi se od četinjača i, odnosno II klase (bor, ariš, jela smreka), te u izuzetnim slučajevima od hrastovine i egzota, a unutarnja i od iverica, lesonita itd.</t>
  </si>
  <si>
    <t>Vanjska stolarija se sastoji od prozora, vrata, stijena, rebrenica, roleta i kutija za rolete i izvodi se kao jednostruka, dvostruka (spojni prozor, sa razmaknutim krilima ), puna (vrata), jednostruko ostakljena ili ostakljena izo-staklom.</t>
  </si>
  <si>
    <t>Unutarnja stolarija sastoji se od vrata i unutarnjih stijena. Može biti puna, (glatka ili uklađena), te ostakljena. Rukohvati i ograde također mogu biti dio građevne stolarije i u načelu se izvode od masivnog ili ljepljenog drveta.</t>
  </si>
  <si>
    <t>Prozor/vrata su jednokrilni ili višekrilni elementi unutar jednog okvira.</t>
  </si>
  <si>
    <t>Stijena je višedijelna ploha vezana na složenu okvirnu konstrukciju.</t>
  </si>
  <si>
    <t>Vrste vrata prema načinu otvaranja:</t>
  </si>
  <si>
    <t xml:space="preserve"> - zaokretna,
 - mimokretna,
 - kružna,
 - podizna klizna,
 - ovješena klizna,
 - teleskopska,
 - harmonika sa rubnim ovješenjem,
 - harmonika sa središnjim ovješenjem,
 - podizna,
 - podizna lamelna,
 - rolo.</t>
  </si>
  <si>
    <t>Vrste prozora prema načinu otvaranja:</t>
  </si>
  <si>
    <t xml:space="preserve"> - zaokretni (oko rubne vertikalne osi),
 - otklopni (oko donje vodoravne osi),
 - zaklopni (oko gornje vodoravne osi),
 - prevrtni (oko srednje vodoravne osi),
 - zavrtni (oko srednje vertikalne osi),
 - klizni,
 - vertikalno posmični.</t>
  </si>
  <si>
    <t>Prozori odnosno okna koja se ne otvaraju označavaju se kao fiksna.</t>
  </si>
  <si>
    <t>Zaštita stolarije: ličenjem (impregnacija, kitanje, brušenje, nalič, emajl lak) ili premazima (2 x lazur, 1 x zaštitni premaz).</t>
  </si>
  <si>
    <t>Okovi prozora i vanjske stolarije:</t>
  </si>
  <si>
    <t xml:space="preserve"> - nasadne petlje,
- francuske petlje,
- cilindrične petlje,
- roto okovi,
- okov za podizna balkonska vrata,
- okov za podizne klizne stijene,
- okov za viseće klizne stijene,
- poluolive (brave sa jezičcem),
- olive,
- zasuni,
- ventusi,
- usadne brave
- kvake, rozete, štitovi,
- cilindar brave.</t>
  </si>
  <si>
    <t>Okovi unutrašnjih vrata:</t>
  </si>
  <si>
    <t xml:space="preserve"> - nasadne petlje,
- francuske petlje,
- cilindar petlje,
- šarnir petlje,
- klavir petlje,
- podne pumpe,
- bomer petlje,
- viseže vodilice,
- usadne brave
- kvake, rozete, štitovi,
- cilindar brava.</t>
  </si>
  <si>
    <t>Vanjska stolarija ugrađuje se mokrim postupkom ili suhim postupkom (ugradnjom na slijepe okvire, ili ekspandirajućom pjenom). U slučaju mokre ugradnje stolariju treba zaštititi (PE folijom).</t>
  </si>
  <si>
    <t>Izrada i dobava slijepih okvira, te izrada dobava i montaža dovratnika i doprozornika , kao i pripasivanje krila uračunato je u stolarskim stavkama, a ugrađivanje slijepih okvira i mokro ugrađivanje dovratnika i doprozornika opisano je i obračunato u završnim zidarskim radovima.</t>
  </si>
  <si>
    <t>Spojnica vanjske stolarije i zida se kod mokrog postupka brtvi žbukom i ugradnjom na pristupak, a kod suhog postupka bitumeniziranom spužvom (bitrax) i trajno elastičnim kitovima.</t>
  </si>
  <si>
    <t>Unutarnju stolariju kod standardnih namjena objekata nije potrebno brtviti na spoju sa zidom.</t>
  </si>
  <si>
    <t>Vanjska stolarija kod suhe ugradnje može biti tvornički završno obrađena. Kod mokrih postupaka stolariju je potrebno impregnirati prije postave.</t>
  </si>
  <si>
    <t>Zidarska mjera je razmak konstruktivnih elemenata. Modularna mjera je razmak modularnih ravnina koji je manji od zidarske mjere. Stolarska mjera je stvarna vanjska mjera stolarskog elementa koja treba biti manja od modularne mjere. Svjetla stolarska mjera koristi se kod vrata i označava čisti razmak između dovratnika, odnosno poda i nadvratnika.</t>
  </si>
  <si>
    <t>Razlika između zidarske i modularne mjere kod klasične mokre gradnje treba biti 2,0cm, a kod montažne može biti i 0,5. Razlika između modularne i stolarske mjere treba biti od 0,3 do 2 cm.</t>
  </si>
  <si>
    <t>Materijali za izradu stolarije (bor, jela, smreka) ne smiju imati sljedeće greške:</t>
  </si>
  <si>
    <t xml:space="preserve"> - usukanost iznad 3 mm na dužini od 1 m (3%),
 - pukotine srca zbog osušivanja i mraza.</t>
  </si>
  <si>
    <t>Dozvoljene greške drveta su:</t>
  </si>
  <si>
    <t xml:space="preserve"> - zdrave male srasle kvrge do 20 mm, dvije na svaki početni metar ili najviše do 1/3 debljine
   elemenata,
 - male nesrasle zakrpljene kvrge do 20 mm po 2 na dužni metar
 - zdrave srasle i nesrasle kvrgice do 6 mm kod četinara ili 10 mm kod lišćara, neograničeno,
 - male smoljnjače do 5 mm širine i 50 mm dužine po 1 m sa jedne strane,
 - male uzdužne napukline koje ne smiju teži koso kroz element i ne smiju biti duže
  od 50mm,
 - modričavost do 25% površine,
 - usukanost do 2%.</t>
  </si>
  <si>
    <t>Stolarski elementi se izrađuju prema shemama i detaljima, te u dogovoru s projektantom i nadzornim organom, a označavaju brojem troškovničke stavke. Obračun po komadu.</t>
  </si>
  <si>
    <t>OPĆI UVJETI ZA BRAVARSKE RADOVE</t>
  </si>
  <si>
    <t>Bravarski radovi moraju se izvesti solidno i stručno prema važećim propisima i pravilima dobrog zanata.</t>
  </si>
  <si>
    <t>Građevinska bravarija izvodi se od standardnih čeličnih vučenih cijevi i L profila kao i ČN profila formiranih prema tvorničkim detaljima, te ČN limova d = 0,7 - 4 mm,</t>
  </si>
  <si>
    <t>Građevinska bravarija se izvodi od aluminijskih vučenih profila formiranih prema tvorničkim detaljima koji omogućavaju izradu prozora sa ili bez prekinutog toplinskog mosta, kao i od aluminijskih limova d = 0,7 - 3 mm.</t>
  </si>
  <si>
    <t>Građevinska bravarija rjeđe se izvodi od mesinga i nehrđajućeg čelika (inox).</t>
  </si>
  <si>
    <t>Vanjska bravarija se sastoji od prozora, vrata, stijena, rebrenica, žaluzina, roleta i kutija za rolete i žaluzine. Izvodi se kao jednostruka sa prekinutim toplinskim mostom (samo aluminijska konstrukcija) ili bez prekinutog toplinskog mosta (aluminij i čelik). Ostakljuje je jednostrukim ili izo staklom.</t>
  </si>
  <si>
    <t>Unutarnja bravarija sastoji se od vrata i unutarnjih stijena, te ograda, rukohvata, rešetki, poklopaca za reviziona okna, konzole za zastave i sl. Prozor/vrata su jednokrilni ili višekrilni elementi unutar jednog okvira, koji može imati jednu vertikalnu i jednu vodoravnu prečku.</t>
  </si>
  <si>
    <t>Ovješena pročelja su cijelovita tehnološkla rješenja zaštite pročelja koja se vješaju ispred nosive konstrukcije.</t>
  </si>
  <si>
    <t xml:space="preserve"> - zaokretna,
- mimokretna,
- kružna,
- podizna klizna,
- ovješena klizna,
- teleskopska,
- harmonika sa rubnim ovješenjem,
- harmonika sa središnjim ovješenjem,
- podizna
- podizna lamelna
- rolo</t>
  </si>
  <si>
    <t>Zaštita ČN bravarije: cinčanjem i termolakiranjem (u tvornici), antikorozivnim temeljnim bojama (radionica ili gradilište). Zaštita aluminijske bravarije: eloksiranjem ili termolakiranjem u tvornici.
Zaštita mesinga: poliranjem i lakiranjem. Zaštita nehrđajućeg čelika nije potrebna.</t>
  </si>
  <si>
    <t>Okovi prozora i vanjske bravarije :</t>
  </si>
  <si>
    <t xml:space="preserve"> - cilindrične petlje,
 - roto okovi,
 - okov za podizna balkonska vrata,
 - okov za podizne klizne stijene,
 - okov za viseće klizne stijene,
 - poluolive (brave sa jezičcem),
 - olive,
 - zasuni,
 - ventusi,
 - usadne brave
 - kvake, rozete, štitovi,
 - cilindar brave.</t>
  </si>
  <si>
    <t xml:space="preserve"> - cilindar petlje,
 - šarnir petlje,
 - klavir petlje,
 - podne pumpe,
 - bomer petlje,
 - viseće vodilice,
 - usadne brave
 - kvake, rozete, štitovi,
 - cilindar brava.</t>
  </si>
  <si>
    <t>Vanjska ČN bravarija može se ugrađivati mokrim postupkom, a ostala ne zbog agresivnosti cementa i vapna.</t>
  </si>
  <si>
    <t>Spojnica vanjske bravarije i zida se kod mokrog postupka brtvi dodatnim opšavom nakon izvedbe žbuke i trajno elastičnim kitovima, a kod suhog postupka bitumeniziranom spužvom (bitrax) i trajno elastičnim kitovima.</t>
  </si>
  <si>
    <t>Kod suhog postupka bravarija se ugrađuje na slijepi okvir koji je kod aluminijske, mesing, inox bravarije u načelu od pocinčanih ČN profila.</t>
  </si>
  <si>
    <t>Unutarnju bravariju kod standardnih namjena objekata nije potrebno brtviti na spoju sa zidom.</t>
  </si>
  <si>
    <t>Vanjska aluminijska bravarija je tvornički zaštitno obrađena (eloksirana ili termo lakirana) i treba je zaštititi PE folijom do završetka svih radova na zgradi.</t>
  </si>
  <si>
    <t>Zidarska mjera je razmak konstruktivnih elemenata. Modularna mjera je razmak modularnih ravnina koji je manji od zidarske mjere. Bravarska mjera je stvarna vanjska mjera bravarskog elementa koja treba biti manja od modularne mjere. Svjetla bravarska mjera koristi se kod vrata i označava čisti razmak između dovratnika, odnosno poda i nadvratnika. Razlika između zidarske i modularne mjere kod mokre gradnje treba biti 1 - 2 cm, a kod montažne može biti i 0. Razlika između modularne i bravarske mjere treba biti od 0,3 do 1 cm.</t>
  </si>
  <si>
    <t>Bravarski elementi se izrađuju prema shemama i detaljima, te u dogovoru s projektantom i nadzornim organom, a označavaju brojem troškovničke stavke, te se obračunavaju po komadu, a sitni elementi od standardnih metalnih profila i po težini.</t>
  </si>
  <si>
    <t>OPĆI UVJETI ZA ZAVRŠNE ZIDARSKE RADOVE</t>
  </si>
  <si>
    <t>Završni zidarski radovi moraju se izvesti solidno i stručno prema važećim propisima i pravilima dobrog zanata.</t>
  </si>
  <si>
    <t>Obuhvaćaju izradu pregradnih stijena, cementnih glazura, plivajućih podova, unutarnje i vanjske žbuke i kulira, ugradnju vrata i prozora, te ugradnju montažnih dimnjaka i ventilacionih kanala, tj. svih zidarskih radova koji se izvode nakon formiranja primarne konstrukcije zgrade.</t>
  </si>
  <si>
    <t>Pregradni stijene se ne smiju izvoditi prije izvedbe stropne konstrukcije da ne bi preuzeli vertikalno opterećenje.</t>
  </si>
  <si>
    <t>Prilikom izvođenja zidova zgrada izvođač se mora pridržavati slijedećih mjera:</t>
  </si>
  <si>
    <t xml:space="preserve"> - zidanje se mora izvoditi sa pravilnim zidarskim vezovima, a preklop mora iznositi najmanje
   jednu četvrtinu dužine zidnog elementa,
 - debljina ležajnica ne smije biti veća od 15 mm, a širina sudarnica ne smije biti manja od
   10 mm niti veća od 15 mm,
 - ako se zida za vrijeme zime treba zidove zaštiti od mraza.
 - Zidovi moraju na spoju biti međusobno povezani zidarskim vezom, tj. za pregradne zidove
   treba ispustiti zupce ili ostvariti vezu sidrenjem metalnim spojnicama.
 - Za vrijeme zidanja opeku kvasiti vodom, a pri zidanju cementnim mortom opeka mora ležati
   u vodi neposredno prije zidanja.
 - Prilikom zidanja ostaviti otvore prema zidarskim mjerama, voditi računa o uzidavanju
   pojedinih građevinskih elemenata, o ostavljanju žljebova za kanalizaciju, za centralno
   grijanje ako su ucrtani (ne plaća se posebno, ulazi u jediničnu cijenu).
 - Posebno se ne naplaćuje ni zatvaranje (žbukanje šliceva, žljebova i sl.) iza položene
   instalacije.</t>
  </si>
  <si>
    <t>Kod zidanja montažnih dimnjaka i ventilacija postupati po uputstvu proizvođača (mort, izolacija, preklopi, unutrašnje i vanjske cijevi itd.)</t>
  </si>
  <si>
    <t>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sobito kod cementnog morta. Ukoliko na zidovima izbija salitra - treba ih četkom očistiti i oprati rastvorom solne kiseline u vodi (omjer 1:10) o trošku izvođača i dadavati sredstvo protiv izbijanja salitre u mort.</t>
  </si>
  <si>
    <t>Prva faza žbukanja je uvijek bacanje grubog šprica (oštri pijesak, cement, voda) i i to zidarskom žlicom, a ne tavom. Na grubi špric bacati grubu žbuku kojom se definira ravnina žbukane plohe.
Fina žbuka služi samo za zaglađivanje površina. Treba je izraditi tako da površine budu posve ravne i glatke, a uglovi i bridovi, te spojevi zida i stropa izvedeni oštro ukoliko u troškovniku nije drugačije označeno.</t>
  </si>
  <si>
    <t>Za rabiciranje upotrijebiti rabic pletivo od pocinčane žice 0,7 do 1 mm, a gustoća polja rabic pletiva 10 mm. Pletivo može biti kvadratno ili višekutno, a kod glazura i plivajućih podova može se upotrijebiti i armaturna mreža do jačine Q 203.</t>
  </si>
  <si>
    <t>Kod obrade fasade plemenitom žbukom bila to šerana ili prskana (hirofa) žbuka mora biti kvalitetna, tvorničke izvedbe u izabranoj boji i kvaliteti.</t>
  </si>
  <si>
    <t>Kod izrade fasadnih žbuka raditi prema uputstvu proizvođača.
Kod tradicionalnih žbuka (glatka, špricana, grebana) izrada u slijedećim fazama:</t>
  </si>
  <si>
    <t>1. čišćenje podloge,
2. grubi špric,
3. gruba žbuka,
4. završni sloj (fina žbuka, fina+pjeskarenje, fina grebana).</t>
  </si>
  <si>
    <t>OPĆI UVJETI GIPSKARTONSKIH RADOVA</t>
  </si>
  <si>
    <t>Nosiva podkonstrukcija iz tipskih profila, izrađenih iz pocinčanog čeličnog lima, širine 10 cm.</t>
  </si>
  <si>
    <t>Ugradbu nosive podkonstrukcije na pod izvesti u svemu prema detaljima iz izvedbenog projekta.</t>
  </si>
  <si>
    <t>Razmak vertikalne podkonstrukcije prilagoditi visini pregradnih stijena, a prema uputi proizvođača GK ploča.</t>
  </si>
  <si>
    <t>Sve stijene koje se oblažu keramikom, predhodno impregnirati sredstvom za zaštitu od vlage.</t>
  </si>
  <si>
    <t xml:space="preserve">U cijenu stavke predvidjeti dobavu i montažu dodatne podkonstrukcije i elemenata za vješanje namještaja, sanitarne, medicinske i instalacijske opreme. Iznad staklenih stijena predvidjeti čelični horizontalni nosač, učvršćen u stropnu međuetažnu konstrukciju, za pridržanje stijena. Vrstu i položaj odrediti u dogovoru s projektantom i montažerom opreme, a prije izvedbe montažnih stijena. </t>
  </si>
  <si>
    <t>Sve spojeve pregradnih zidova od gipskartonskih ploča i stropne konstrukcije izvesti kao klizni spoj prema tipskom detalju odabranog sustava, sve se pregrade učvršćuju elastično i zrakonepropusno brtve na podnu i stropnu AB međukatnu ploču.</t>
  </si>
  <si>
    <t xml:space="preserve">Vrstu i položaj odrediti u dogovoru s projektantom i montažerom opreme, a prije izvedbe montažnih stijena. </t>
  </si>
  <si>
    <t>Također cijenom predvidjeti ugradbu dilatacijskih profila i tipskih metalnih dovratnika, istovremeno s montažom stijena.</t>
  </si>
  <si>
    <t>OPĆI UVJETI ZA KERAMIČARSKE RADOVE</t>
  </si>
  <si>
    <t>Sve radove treba izvesti prema nacrtima, opisima troškovnika, postojećim tehničkim propisima, te uputama projektanta i nadzornog inženjera.</t>
  </si>
  <si>
    <t>U cijenu za svaju pojedinu vrstu rada uključiti sav osnovni i pomoćni materijal, lagane skele, rastur materijala, neminovne otpatke, transport do gradilišta i na gradilištu, troškove izrade, te uklanjanje nečistoća nastalih tokom rada, kao i odvoz sveg pratećeg suvišnog materijala i smeća (ambalaže).</t>
  </si>
  <si>
    <t>Izvođač treba upotrijebiti materijal, koji u svemu (vrsti, boji i kvaliteti) odgovara uzorku, što ga odabere projektant od uzoraka predloženih po izvođaču.</t>
  </si>
  <si>
    <t>Kao vezni materijal za oploženje podova upotrijebiti će se vlažni cementni mort 1:2 ili građevinsko ljepilo. Kod ugradnje u cementni mort pločice se postavljaju zaljevanjem cementnim mlijekom ili strojnim vibriranjem.</t>
  </si>
  <si>
    <t>Za oploženje zidova od opeke upotrijebiti cementni mort 1:3 od finog i potpuno čistog pijeska, ili građevinsko ljepilo za keramičke pložice. U cementni mort se polažu pločice na grubu rađevinsku podlogu, beton, zid od opeke. Za ljepilo je potrebna cementna glazura na podu, betonski zid u glatkoj oplati ili gruba žbuka na zidu. Spojnice fugirati kako je propisano u pojedinoj stavci.</t>
  </si>
  <si>
    <t>Prije početka radova izvođač je dužan ustanoviti kvalitetu podloge na kojoj se izvode keramičarski radovi, a ako ona nije dobra, mora o tome obavijestiti naručioca radova, kako bi se podloga mogla na vrijeme popraviti i pripremiti za izvedbu keramičarskih radova.</t>
  </si>
  <si>
    <t>Prije polaganja pločica, zid treba dobro očistiti, da se postigne čvrsta veza opločenja sa zidom, da pločice kasnije ne otpadaju. Sav prostor između pločica i zida treba biti potpuno ispunjen i zaliven veznim materijalom. Ako neke pločice imaju veću dimenziju, treba ih obrusiti, ako su manje od propisane mjere, ne smiju biti upotrebljene. Naročitu pažnju obratiti na sastave ploha koje se opločuju, na sastavima opločenja sa drugim plohama obrade i opšavima uz otvore, da budu izvedeni potpuno ravni i čisti.</t>
  </si>
  <si>
    <t>Završna opločenja odmah očistiti od nečistoće i veznog sredstva, a u svaku stavku uključeno je i konačno fino čišćenje površine, te fugiranje.</t>
  </si>
  <si>
    <t>Podne ravnine moraju biti potpuno ravne i horizontalne, osim u prostorijama sa podnim odvodima, gdje se izvode minimalni padovi prema tim odvodima.</t>
  </si>
  <si>
    <t>Uz podne rešetke, sifone i uz ostale rubove sve podne pločice ili tavelice moraju biti obrezane na potrebnu mjeru i pravilno obrubljene.</t>
  </si>
  <si>
    <t xml:space="preserve">Podove na otvorenim površinama izvesti sa dilatacijama, tako da ni u jednom smjeru razmak između njih nije veći od 3 m.
</t>
  </si>
  <si>
    <t>Organizaciju svog rada izvođač treba provesti tako da bude u skladu sa operativnim planom, te da ne dođe do zakašnjenja sa vlastitim radovima ili do ometanja u odvijanju radova drugih izvođača.
Obračun po površini za opločenja, a po dužini za rubove i bordure.</t>
  </si>
  <si>
    <t>OPĆI UVJETI ZA SOBOSLIKARSKO-LIČILAČKE RADOVE</t>
  </si>
  <si>
    <t>Sav materijal koji će se upotrijebiti, kao i pomoćni mateirjal, rad i pomoćni rad mora u svemu odgovarati standardima, propisima i tehničkim uvjetima i pravilima dobrog zanata.</t>
  </si>
  <si>
    <t>Tijekom izvođenja radova treba obratiti pažnju na atmosferske prilike. Vanjski radovi se ne smiju izvoditi u slučaju oborina, magle, zraka prezasićenog vlagom, te jakog vjetra i temperature ispod +5°C.</t>
  </si>
  <si>
    <t>Premazi i obojenja moraju biti postojani na svjetlo i otporni na pranje vodom, a na vanjskim plohama otporni na atmosferalije.</t>
  </si>
  <si>
    <t>Svi soboslikarski radovi moraju se izvesti prema izabranim uzorcima.</t>
  </si>
  <si>
    <t>Izvođač je dužan prije početka rada pregledati podloge i ustanoviti da li su sposobne za predviđenu obradu. Ako na podlozi postoje bilo kakvi nedostaci koji se mogu odraziti na kvalitetu radova, izvođač je dužan na to upozoriti naručitelja radova jer se naknadno pozivanje na lošu podlogu neće uvažiti.</t>
  </si>
  <si>
    <t>Izvođač može započeti radove tek kad su iz prostorije odstranjeni svi otpaci i drugo što bi moglo smetati izvedbi. Za sve vrste soboslikarsko-ličilačkih radova podloge moraju biti čiste od prašine i druge prljavštine kao što su: smole, ulja, masti, čađa, gar, bitumen, cement, mort i dr. Bojati ili ličiti dopušteno je samo na suhu i pripremljenu podlogu.</t>
  </si>
  <si>
    <t>Unutrašnji zidovi prostorija prvo se izravnavaju, gletaju specijalnim postavama koje moraju dobro prilijegati na podlogu i nakon sušenja tvoriti vrlo čvrstu podlogu za bojanje disperzivnim bojama.</t>
  </si>
  <si>
    <t>Ličenje unutarnjih zidova izvodi se slijedećim redoslijedom:</t>
  </si>
  <si>
    <t>0. pranje i struganje starog naliča,
1. impregnacija - penetrirajući premaz podloge radi konsolidacije,
2. kitanje o zatvaranje pojedinačnih rupa,
3. gletanje - prevlačenje cijele površine ličilačkim kitom,
4. brušenje i otprašivanje,
5. dvokratno ili trokratno ličenje - nanošenje boje četkama, valjcima ili prskanjem.</t>
  </si>
  <si>
    <t xml:space="preserve"> - disperzivne,
 - poludisperzivne,
 - zidna tempera,
 - zemljane boje ili kreda,
određene su u pojedinoj stavci troškovnika.</t>
  </si>
  <si>
    <t>Kvaliteta kitanja i ličenja kontrolira se noću ili u zamračenoj prostoriji reflektorom prislonjenim uz plohu zida odnosno stropa. Kod ličenja vanjskih zidova treba se izbjegavati
faza kitanja (2), a nikako ne predviđati fazu gletanja (3).</t>
  </si>
  <si>
    <t>Ličenje unutarnje stolarije izvodi se u slijedećim fazama:</t>
  </si>
  <si>
    <t>0. paljenje ili mehaničko skidanje postojeće boje,
1. impregnacija (u radionici),
2. kitanje,
3. brušenje,
4. uljeni nalič,
5. dodatno kitanje i brušenje,
6. emajl lak.</t>
  </si>
  <si>
    <t>U načelu se ličenje stolarije radi samo na unutarnjoj stolariji, a izuzetno na vanjskoj ako je već bila ličena. Vratna krila mogu se ličiti u radionici kompresorom. Ličiti se može stolarija koja ima francuske ili cilindar petlje, odnosno drugi okov predviđen za ličenje, ali ne i roto okov.</t>
  </si>
  <si>
    <t>Vanjski ličilački radovi ne smiju se izvoditi po lošem vremenu, koje bi moglo štetiti kvaliteti radova (npr. hladnoća, oborine, magla, jak vjetar i sl.).</t>
  </si>
  <si>
    <t>Ličenje stolarije lazurnim bojama :</t>
  </si>
  <si>
    <t>0. impregnacija ( u radionici)
2. kitanje,
3. brušenje,
4. lazurni premazi.
5. brušenje,
6. završni premaz lak- lazurom</t>
  </si>
  <si>
    <t>Vanjska stolarija zaštićuje se lazurnim premazima, prvi put u tvornici / radionici potapanjem, drugi put na gradilištu nakon ugradnje i treći put na gradilištu po završetku svih ličilačkih radova lazurnim premazom.</t>
  </si>
  <si>
    <t>Prvi premaz (potapanje) obavlja se bez okova i ustakljenja, a drugi i treći sa brtvama i ustakljenjem pri čemu vidljivi okov i staklo treba zaštititi ljepljivom trakom.</t>
  </si>
  <si>
    <t>Bravarija se liči u slijedećim fazama :</t>
  </si>
  <si>
    <t>1. čišćenje (mehaničko - pjeskarenje ili kiselinama),
2. temeljni nalič - minij-alkidni ili epoxy ili akril
3. završni nalič - emajl-alkidni ili poliuretan ili akril
    (trajnost: do 10 g. do 20 g. do 20 g.)</t>
  </si>
  <si>
    <t>Samo unutarnja bravarija može se kitati autokitom nakon postave temeljnog naliča.</t>
  </si>
  <si>
    <t>Obračun:
Površine zidova obračunavaju se bez odbijanja otvora manjih od 3 m2, a otvori veći od 3 m2 odbijaju se, ali se posebno obračunavaju špalete i to m1 za m2.
Kod obračuna ličilačkih radova na stolariji / bravariji obračunavaju se pune površine otvora i opšava i to bez odbijanja površine stakla.
Kod tradicionalne stolarije površina se uvećava za profilacije, zavisno od složenosti, sa faktorom od 1,7 do 3,2</t>
  </si>
  <si>
    <t>Zabranjeno je bacati u kanalizaciju i sanitarne uređaje ostatke boje, vapna, gipsa, kita i drugog materijala.</t>
  </si>
  <si>
    <t>OPĆI UVJETI ZA PARKETARSKE RADOVE</t>
  </si>
  <si>
    <t>Sav materijal, pomoćni materijal, rad i pomoćni rad moraju u svemu odgovarati propisima, standardima, tehničkim uvjetima i pravilima dobrog zanata.</t>
  </si>
  <si>
    <t>Za izvedbu parketnog poda upotrijebit će se hrastove, jasenove, javorove ili bukove daščice ili daščice od egzota.</t>
  </si>
  <si>
    <t>Klase parketa: extra, I, II i izvan klase. Širine: 3, 4, 5, 6, 7 cm. Dužine: 25, 30, 35, 40, 45, 50, 70 ili 90 cm. Debljina 10 - 22 mm.</t>
  </si>
  <si>
    <t>Pod se može izvoditi i od lamel parketa, odnosno kompozitnih parketa.</t>
  </si>
  <si>
    <t>Parket se lijepi na ravnu suhu, glatku, očišćenu podlogu. Slagati treba na propisani način (riblja kost, brodski pod, po kvadratnom uzorku ili prema nacrtu).
Parket mora 1 - 2 cm biti udaljen od zida. Kutne profilirane drvene letvice 2,5/2,5 cm ili
veće prema opisu, od istog drveta kao što je i parket, zasebno se obračunavaju.</t>
  </si>
  <si>
    <t>Minimalna temperatura potrebna za obavljanje parketarskih radova je +10°C.</t>
  </si>
  <si>
    <t>Završne plohe parketa moraju biti potpuno ravne, horizontalne, bez pukotina i vidljivog ljepila na mjestu sastavljanja. Parketi moraju dobro prijanjati za podlogu i ne smiju škripati. Parket se mora strojno izbrusiti. Finoća brušenja određuje se prema određenoj konačnoj obradi gornje površine. Nakon brušenja pristupa se lakiranju bezbojnim lakom u 2 sloja sa svim potrebnim predradnjama. Nakon drugog lakiranja pod brusiti, otprašiti i završno lakirati (treći premaz). Treba paziti da se prije lakiranja dobro očisti prašina. Završni sloj treba biti potpuno ravan i gladak, bez primjetnih mjehurića i tragova kista.</t>
  </si>
  <si>
    <t>Tvornički završno obrađen panel parket postavlja se na natron papir ili krovni papir ljepljenjem u utore.</t>
  </si>
  <si>
    <t>OPĆI UVJETI ZA PODOPOLAGAČKE RADOVE</t>
  </si>
  <si>
    <t>Podopolagački radovi moraju se izvesti solidno i stručno prema važećim propisima i pravilima dobrog 
zanata.</t>
  </si>
  <si>
    <t>U podopolagačke radove spadaju radovi sa PVC i gumenim pločama i trakama, koji se lijepe neoprenskim ljepilima za suhu i čvrstu podlogu od cementne glazure, gipsanog estriha ili iverice.</t>
  </si>
  <si>
    <t>Izvođač mora ploče prije polaganja zagrijati da nalegnu na podlogu. Prilikom rada sa neoprenskim ljepilima osigurati ventilaciju prostorije i zaštitu maskama.</t>
  </si>
  <si>
    <t>Postavu linoleuma obavljati u skladu sa uputama proizvođača u načelu točkastim ljepljenjem na području linoleum trake i kontinuiranim na mjestu spoja traka. Take na spojevima prije ljepljenja zajedno krojiti rezanjem obiju traka istovremeno na mjestu spoja.</t>
  </si>
  <si>
    <t>Postava industrijskih tepiha obavlja se točkastim ljepljenjem ili ljepljenjem po cijeloj površini prema načinu korištenja tepiha i uputama proizvođača.</t>
  </si>
  <si>
    <t>Za linoleume i tepihe izvođač je dužan koristiti ljepilo koje nije otrovno i nije neoprenskog porijekla.</t>
  </si>
  <si>
    <t>Izvođač je dužan do primopredaje radova zaštititi postavljene podove od oštećenja i onečišćenja.</t>
  </si>
  <si>
    <t>STAVKA</t>
  </si>
  <si>
    <t>OPIS</t>
  </si>
  <si>
    <t>MJERA</t>
  </si>
  <si>
    <t>KOLIČINA</t>
  </si>
  <si>
    <t>DEMONTAŽE I RUŠENJA</t>
  </si>
  <si>
    <t>Djelomična blokada energetskih priključaka i priključaka vodovoda i kanalizacije u objektu, ovisno o mjestu izvođenja radova.</t>
  </si>
  <si>
    <t>komplet</t>
  </si>
  <si>
    <t>Zaštita svih konstrukcija koje se ne ruše PE folijom (prozori, vrata, zidovi i sl.</t>
  </si>
  <si>
    <t>Zaštita svih konstrukcija koje se ne ruše (podova, stubišta i koridora za iznošenje građevinskog otpada) PE folijom i odgovarajućim kartonskim trakama.</t>
  </si>
  <si>
    <t>Stolarska demontaža ugrađenih ormara i pultova. Demontažu vršiti pažljivo, a sav demontirani materijal predati investitoru uz zapisnik.</t>
  </si>
  <si>
    <t>Stolarska demontaža unutarnjih punih vrata, veličine do 4,0 m2. Uključivo vratna krila i  dovratnici. Demontažu vršiti pažljivo, a sav demontirani materijal predati investitoru uz zapisnik.</t>
  </si>
  <si>
    <t>kom</t>
  </si>
  <si>
    <t>Bravarska demontaža unutarnjih ostakljenih pregradnih stijena s  vratima. Demontažu vršiti pažljivo, a sav demontirani materijal predati investitoru uz zapisnik.</t>
  </si>
  <si>
    <t>m2</t>
  </si>
  <si>
    <t>Obračun po utrošenom satu.</t>
  </si>
  <si>
    <t>- NKV radnik</t>
  </si>
  <si>
    <t>sat</t>
  </si>
  <si>
    <t>- VK radnik</t>
  </si>
  <si>
    <t>ZIDARSKI RADOVI</t>
  </si>
  <si>
    <t xml:space="preserve">Sanacija površina nosivih arm.bet. zidova. Površine očistiti, oprašiti i  impregnirati SNS vezom. Zapuniti polimernim mortom. U cijeni uključiti sav rad, materijal i radnu skelu. U cijeni i čišćenje radnog mjesta nakon završetka radova. </t>
  </si>
  <si>
    <t>Pripomoć zidara poslije izvedbe instalacijskih i montažerskih radova, razna bušenja, štemanja, dozidavanja, popravak žbuke i sl.</t>
  </si>
  <si>
    <t>- zidar (VKV)</t>
  </si>
  <si>
    <t>sati</t>
  </si>
  <si>
    <t>- radnik (NKV)</t>
  </si>
  <si>
    <t>Čišćenje građevine u toku izvođenja i nakon dovršenja svih građevinskih i obrtničkih radova.</t>
  </si>
  <si>
    <t>Čišćenje se obavlja višekratno prema potrebi, a najmanje svaki drugi dan za vrijeme građenja, s iznošenjem šute i smeća iz građevine, te odvozom na odlagalište udaljenosti do 25 km.</t>
  </si>
  <si>
    <t>Završno čišćenje građevine nakon završetka svih građevinskih i obrtničkih radova.</t>
  </si>
  <si>
    <t>Ovom stavkom je obuhvaćeno završno čišćenje podova, prozora, vrata, ustakljenih stijena, okova, sanitarnih predmeta i opločenja.</t>
  </si>
  <si>
    <t xml:space="preserve">GIPSKARTONSKI RADOVI </t>
  </si>
  <si>
    <t>Popravak postojećih gipskartonskih obloga nakon rušenja pregradnih zidova i nakon izrade novih gipskartonskih pregrada i obloga. U cijeni stavke sav potreban rad, materijal i pribor.</t>
  </si>
  <si>
    <t xml:space="preserve"> - montaža pocinčane metalne
   podkonstrukcije s profilom CW 50</t>
  </si>
  <si>
    <t xml:space="preserve"> - montaža dva sloja gipskartonskih
   ploča debljine 2×1,25=2,5cm, ploče tip A13</t>
  </si>
  <si>
    <t xml:space="preserve"> - montaža sloja kamene vune gustoće
   50kg/m3, debljine 5,0cm.</t>
  </si>
  <si>
    <t xml:space="preserve"> - bandažiranje i zapunjavanje sljubnica</t>
  </si>
  <si>
    <t>Sve površine ploča na koje se ne ljepi obloga (keramika, kamen ili sl.) završno obraditi u kvaliteti Q3.</t>
  </si>
  <si>
    <t>Sve spojeve ploča međusobno i s obodnim konstrukcijama brtviti nepropusno kitom, a na sudare ploča s drugim materijalima postaviti razdjelnu traku.</t>
  </si>
  <si>
    <t xml:space="preserve"> - pregradna stijena debljine 10 cm, visine 279 cm</t>
  </si>
  <si>
    <t>PREGRADNA STIJENA REI/EI 90</t>
  </si>
  <si>
    <t xml:space="preserve"> - montaža sloja gipskartonskih
   ploča debljine 1,25cm, ploče tip A13</t>
  </si>
  <si>
    <t>Sve površine ploča završno obraditi u kvaliteti Q3.</t>
  </si>
  <si>
    <t xml:space="preserve"> - pregradna stijena debljine 7,5 cm, visine 279 cm</t>
  </si>
  <si>
    <t>Dobava materijala i montaža  pregrade  gipskartonskim pločama, iznad ostakljenih stijena do međukatne konstrukcije , a izvodi se na slijedeći način :</t>
  </si>
  <si>
    <t xml:space="preserve"> - pregrada debljine 10 cm, visine 29 cm i Rw 45dB </t>
  </si>
  <si>
    <t>Dobava materijala i montaža obloge arm.bet. stupova, gipskartonskim pločama kao tip W625, a izvodi se na slijedeći način :</t>
  </si>
  <si>
    <t xml:space="preserve"> - montaža pocinčane metalne
   podkonstrukcije s profilom CW 100</t>
  </si>
  <si>
    <t xml:space="preserve"> - montaža sloja kamene vune gustoće
   50kg/m3, debljine 10,0cm.</t>
  </si>
  <si>
    <t xml:space="preserve"> - montaža dva sloja gipskartonskih ploča
   debljine 1,25+1,25=2,5cm, tip A13.</t>
  </si>
  <si>
    <t xml:space="preserve"> - sve površine ploča na koje se ne ljepi obloga
   (keramika, kamen ili sl.) završno obraditi
    u kvaliteti Q3.</t>
  </si>
  <si>
    <t>Dobava materijala i montaža obloge arm.bet. zidova, gipskartonskim pločama kao tip W625, a izvodi se na slijedeći način :</t>
  </si>
  <si>
    <t>Dobava materijala i montaža ptistupaka na mjestima montaže WC školjki vlaknocementnim pločama, a izvodi se na slijedeći način :</t>
  </si>
  <si>
    <t xml:space="preserve"> - montaža sloja kamene vune gustoće
  70kg/m3, debljine 5,0cm.</t>
  </si>
  <si>
    <t xml:space="preserve"> - montaža sloja vlaknocementnih ploča
   debljine 1,25cm</t>
  </si>
  <si>
    <t xml:space="preserve"> - montaža elastične pocinčane metalne
   podkonstrukcije,visine ovjesa do 40cm.</t>
  </si>
  <si>
    <t xml:space="preserve"> - zračni prostor</t>
  </si>
  <si>
    <t xml:space="preserve"> - sve površine ploča završno obraditi u
   kvaliteti Q3.</t>
  </si>
  <si>
    <t>Stavka obuhvaća izradu stropa, izradu čela na spoju različitih visina ovjesa, izradu spoja na sudaru sa obodnim zidovima, te bandažiranje i zapunjavanje sljubnica ploča i gletanje pune površine spuštenog stropa.</t>
  </si>
  <si>
    <t xml:space="preserve">U cijeni stavke sav potreban ovjes, ojačanja, pribor, spojna sredstva, uglovni profil na sudaru s obodnim zidovima i izrezivanje svih potrebnih otvora, izrada revizionih vratašaca vel. 40×40cm i sl. </t>
  </si>
  <si>
    <t>Sva ojačanja izvesti u dogovoru s drugim strukama. Izvesti, do pune funkcionalne gotovosti, u svemu prema detaljnom nacrtu iz projekta interijera.</t>
  </si>
  <si>
    <t xml:space="preserve"> - montaža horizontalne pasice gipskartonskim
   pločama širine 20 cm, debljine 1,25cm, 
   ploče tip A13</t>
  </si>
  <si>
    <t xml:space="preserve"> - montaža vertikalne blende ispred zavjesa 
   gipskartonskim pločama visine 10 cm, 
   debljine 1,25cm, ploče tip A13</t>
  </si>
  <si>
    <t>U cijeni stavke sav potreban ovjes, pribor, spojna sredstva, uglovni profil na sudaru s obodnim zidovima i izrezivanje svih potrebnih otvora i sl. Izvesti, do pune funkcionalne gotovosti, u svemu prema detaljnom nacrtu iz projekta interijera.</t>
  </si>
  <si>
    <t>Visina ovješavanja spuštenog stropa do 40 cm.
Spušteni strop ima prosječnu apsorpciju zvuka αw = 0.65(H) prema EN ISO 11654, redukcije zvuka Rw = 24 dB i zvučne izolacije Dn,f,w = 41 dB prema EN ISO 717-1. Mineralne ploče, tipa AMF THERMATEX® dB ACOUSTIC 24 mm, dimenzije 600x600 mm, debljine 24 mm, rub (s fugom širine 7 mm) ''Vector'', polažu se na bijelu Ventatec GK / Prelude XL² konstrukciju širine 24 mm.</t>
  </si>
  <si>
    <t>Montaža stropa se vrši prema uputama proizvođača i prema shemi polaganja.
Obavezno korštenje ovjesnih elemenata, profila i ostalog dodatnog pribora prema uputama</t>
  </si>
  <si>
    <t>Visina ovješavanja spuštenog stropa do 40 cm.
Spušteni strop ima prosječnu apsorpciju zvuka αw = 0.65(H) prema EN ISO 11654, redukcije zvuka Rw = 22 dB i zvučne izolacije Dn,f,w = 38 dB prema EN ISO 717-1. Mineralne ploče, tipa AMF Thermatex Acoustic 19 mm, dimenzije 600x600 mm, debljine 19 mm, rub upušteni ''Tegular 15/90'', polažu se na bijelu Ventatec SG / Prelude TL² konstrukciju širine 15 mm.</t>
  </si>
  <si>
    <t xml:space="preserve">Visina ovješavanja spuštenog stropa do 40 cm.
Spušteni strop ima prosječnu apsorpciju zvuka αw = 0.10(L) prema EN ISO 11654, redukcije zvuka Rw = 21 dB i zvučne izolacije Dn,f,w = 34 dB prema EN ISO 717-1. Te pripada prema EN ISO 14644-1 u klasu čistoće ISO 4. Mineralne ploče, tipa AMF Thermatex Thermaclean , dimenzije 600x600 mm, debljine 15 mm, rub ravni ''Board'', polažu se na bijelu Ventatec SG / Prelude TL² konstrukciju širine 15 mm. </t>
  </si>
  <si>
    <t xml:space="preserve">                                                   </t>
  </si>
  <si>
    <t>BRAVARSKI RADOVI</t>
  </si>
  <si>
    <t>ALUMINIJSKA  BRAVARIJA</t>
  </si>
  <si>
    <t>kpl</t>
  </si>
  <si>
    <t>Pregradna staklena stijena sastoji se od automatski pomičnih staklenih krila. Svaki elemenat opremljen je sa po dva para kotačića i elektro  motorom. Svaki par kotačića radi što jednostavnijeg kretanja po ALU vodilici opremljen je sa po 4 kotačića izrađenih od teflona. Elementi se pomiču  po aluminijskoj stropnoj vodilici visine 89 mm, a pomicanje elementa izvodi se ručno po principu jedan po jedan.</t>
  </si>
  <si>
    <t xml:space="preserve">Parking se izvodi prema nacrtu i shemi tip PLB. Stropna aluminijska vodilica je ujedno i nosiva, a oviješena je navojnim šipkama na nosivu konstrukciju stropa. Za osiguranje optimalnog brtvljenja prema podu, odnosno stropnoj vodilici, svim elementima se upravlja putem ComforTronic uređaja, tj. automatski pomoću 2 elektro motora snage 24 V po krilu. Elektomotori automatski pokreću brtve prema stropu i podu. Upravljanje: paneli se pomiču ručno, a brtvljenje je automatsko; kada se ostvari kontakt između dva krila, brtve pokreće elektro motor i spušta ih tj. diže prema podu, tj. stropu. </t>
  </si>
  <si>
    <t xml:space="preserve">Elementi su izrađeni od sigurnosnog kaljenog stakla debljine 8mm+10mm, te su okovani alu letvama visine cca 10 cm sa gornje i donje strane. Svi profili i okov površinske obrade RAL 9005. Stropna vodilica plastificirana u RAL 9010. Puni elementi izrađeni su od aluminijske konstrukcije, ispunjeni izolacijskim materijalom (akustična jezgra), obostrano obloženi MDF pločama koje se završno oblažu laminatnom/melaminskom/ ili furnir oblogom u boji po izboru projektata. </t>
  </si>
  <si>
    <t xml:space="preserve">Osnovnu konstrukciju stijene izvesti i učvrstiti u arm.bet. međukatnu konstrukciju – u stavku uključena potkonstrukcija za učvršćenje u nosivu stropnu ploču, h=29 cm, sve prema shemi bravarije. </t>
  </si>
  <si>
    <t>Tehničke karakteristike:</t>
  </si>
  <si>
    <t>PROTUPOŽARNA  BRAVARIJA</t>
  </si>
  <si>
    <t>Izvedba, dobava i montaža jednokrilnih unutarnjih protupožarnih (EI 90) i evakuacijskih vrata između poslovnog prostora HTZ-a i hodnika centra. Sve prema projektu Zaštite od požara.</t>
  </si>
  <si>
    <t>Metalni dovratnici plastificirani u RAL 9005 (crno). Vratno krilo obostrano presvučeno u drvni dekor po izboru projektanta, odgovarajuće vatrootpornosti. Krilo s unutarnje strane u ravnini s pokrovnom letvicom od dovratnika.</t>
  </si>
  <si>
    <t>Vrata  sa skrivenim pantima. Okovi crni, odabir u dogovoru s investitorima i projektantima. Sve u kompletu sa svim potrebnim materijalom, pokrovnim letvicama i okovom, prema radioničkoj dokumentaciji koji izrađuje izvođač, a ovjerava projektant.</t>
  </si>
  <si>
    <t xml:space="preserve">Izvedba, dobava i montaža jednokrilnih unutarnjih protupožarnih (EI 90) i evakuacijskih vrata između kuhinje i stambenog dijela zgrade. </t>
  </si>
  <si>
    <t>Dovratnici i vratno krilo plastificirano u bijelo. Krilo s unutarnje strane u ravnini s pokrovnom letvicom od dovratnika.</t>
  </si>
  <si>
    <t>Ugradnja panik letve, promjena okova, bojenje postojećih dovratnika i promjena dekora  postojećih vrata. Radi se o unutrašnjim protupožarnim i evakuacijskim vratima na glavnom ulazu između poslovnog prostora HTZ-a i hodnika centra.</t>
  </si>
  <si>
    <t>Obostrana zamjena postojećeg dekora vrata, po izboru projektanta : pri izboru dekora voditi računa o traženoj vatrootpornosti EI90. Sve prema projektu Zaštite od požara.
Promjena okova, okovi crni, odabir u dogovoru s investitorima i projektantima. Sve u kompletu sa svim potrebnim materijalom i okovom, prema radioničkoj dokumentaciji koji izrađuje izvođač, a ovjerava projektant.</t>
  </si>
  <si>
    <t xml:space="preserve">Izvedba, dobava i montaža jednokrilnih unutarnjih protupožarnih (EI 90) i evakuacijskih vrata između strojarnice i komunikacija. </t>
  </si>
  <si>
    <t>STAKLARSKI RADOVI</t>
  </si>
  <si>
    <t xml:space="preserve"> - propuštanje solarne energije, τe = 11%</t>
  </si>
  <si>
    <t xml:space="preserve"> - refleksija solarne energije, ρe = 53%</t>
  </si>
  <si>
    <t xml:space="preserve"> - apsorpcija solarne energije, αe = 36%</t>
  </si>
  <si>
    <t xml:space="preserve"> - propuštanje vidljive svjetlosti, τv = 14%</t>
  </si>
  <si>
    <t xml:space="preserve"> - refleksija vidljive svjetlosti (vanjska), ρve = 62%</t>
  </si>
  <si>
    <t xml:space="preserve"> - refleksija vidljive svjetlosti (unutarnja), ρvi = 63%</t>
  </si>
  <si>
    <t xml:space="preserve"> - propuštanje UV zračenja, τuv =&lt;1%</t>
  </si>
  <si>
    <t xml:space="preserve"> - odbijanje UV zračenja &gt;99 %</t>
  </si>
  <si>
    <t xml:space="preserve"> - g vrijednost 0,29</t>
  </si>
  <si>
    <t xml:space="preserve"> - koeficijent zasjenjenja 0,36</t>
  </si>
  <si>
    <t xml:space="preserve"> - ukupna odbijena solarna energija 71%</t>
  </si>
  <si>
    <t xml:space="preserve"> - smanjenje bliještavila 83%</t>
  </si>
  <si>
    <t xml:space="preserve"> - U vrijednost, dvostruko staklo 2,6 W/m².K</t>
  </si>
  <si>
    <t xml:space="preserve"> - Emisivnost, εn =0,67</t>
  </si>
  <si>
    <t xml:space="preserve"> - ndeks uzvrata boja, Ra = 84</t>
  </si>
  <si>
    <t xml:space="preserve"> - boja folije / Izgled --- Srebrna</t>
  </si>
  <si>
    <t xml:space="preserve"> - montaža --- unutarnja</t>
  </si>
  <si>
    <t xml:space="preserve"> - jamstvo 7 godina</t>
  </si>
  <si>
    <t>Montažu obvezno vrši ovjereni izvođač.</t>
  </si>
  <si>
    <t>STOLARSKI  RADOVI</t>
  </si>
  <si>
    <t>GRAĐEVINSKA STOLARIJA</t>
  </si>
  <si>
    <t>Dobava, izrada i ugradba jednokrilnih, zaokretnih, punih vrata.</t>
  </si>
  <si>
    <t>Dovratnik</t>
  </si>
  <si>
    <t xml:space="preserve"> - iz punog lameliranog drveta završno lakiran u boji
   i tonu po izboru projektanta, opremljen
   obuhvatnim pokrovnim lajsnama i istoj izvedbi.</t>
  </si>
  <si>
    <t xml:space="preserve">Krilo </t>
  </si>
  <si>
    <t xml:space="preserve"> - vratni panel od lameliranog drveta
   završno obostrano obložen HDF-om
   (High Density Fibreboard) u boji i tonu po izboru
   projektanta.</t>
  </si>
  <si>
    <t xml:space="preserve"> - vrata  sa skrivenim pantima, kompletno s okovom
   Okovi crni, brava sa cilindrom i okovom u mat
   izvedbi</t>
  </si>
  <si>
    <t>U podu predvidjeti gumeni graničnik za vratna krila (valjak ∅ 18mm crni).</t>
  </si>
  <si>
    <t xml:space="preserve"> - vrata  sa skrivenim pantima, kompletno s okovom
   Okovi crni, brava sa cilindrom i okovom u mat izvedbi</t>
  </si>
  <si>
    <t>STOLARIJA – NAMJEŠTAJ PO MJERI</t>
  </si>
  <si>
    <t>stavka u projektu br. 1</t>
  </si>
  <si>
    <t xml:space="preserve">· Vrata i set ormara iza pulta i obloga TVa i zidna obloga u "L"
· izvođač obavezno izraditi radioničke nacrte namještaja te ih dati na uvid projektantu
· izvedba višedjelne stolarske stavke koja se sastoji od zidne obloge iveralom, staklene obloge, ormara i 
 dvoja vrata sačaste konstrukcije obložena laminatom u ravnini sa zidnom oblogom
· elemente obloge učvrstiti u planirana ojačanja u zidu
· spajanje ploča na kutevima izvesti na "gerung", uz konzultaciju izvođača i projektanta
· potrebnu podjelu ploča zidne obloge zbog ograničenja dostupnim dimenzijama odrediti u dogovoru s 
 izvođačem i projektantom
· ovisno o odabranom uzorku drvnog dekora definirati da li će godovi ići u horizontalnom ili vertikalnom 
 smjeru, sve u dogovoru s projektantom  
</t>
  </si>
  <si>
    <t>stavka u projektu br. 2</t>
  </si>
  <si>
    <t>· pozadinu polica vitrine izvesti kao staklenu oblogu - lacobel kaljeno staklo bijele boje
· potkonstrukciju i način učvršćenja staklene obloge odrediti u dogovoru s projektantom i izvođačem
· fronte ormarića i blendi izvesti prema shemi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 otvaranje fronti: tip-on
· zaljepiti naljepnice za oznake hidranta prema shemi
· stavka uključuje dobavu i ugradnju LED rasvjete
· lasersko kantiranje i obrada spojeva
· finalni odabir boja i obrade materijala odrediti s investitorima i projektantima prema priloženim 
· uzorcima; obavezna izrada uzoraka boja i materijala
· Sve prema radioničkom nactu stavke 3</t>
  </si>
  <si>
    <t>stavka u projektu br. 3</t>
  </si>
  <si>
    <t>stavka u projektu br. 4</t>
  </si>
  <si>
    <t>stavka u projektu br. 5</t>
  </si>
  <si>
    <t>stavka u projektu br. 6</t>
  </si>
  <si>
    <t>·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dio ormara predviđen za paralelno vješanje jakni: predvidjeti izvlačnu vješalicu i po jednu policu u 
 gornjem i donjem dijelu ormara, police visine oko 30 cm
· otvaranje fronti: tip-on
· lasersko kantiranje i obrada spojeva
· finalni odabir boja i obrade materijala odrediti s investitorima i projektantima prema priloženim 
· uzorcima; obavezna izrada uzoraka boja i materijala
· Sve prema radioničkom nactu stavke 7</t>
  </si>
  <si>
    <t>stavka u projektu br. 7</t>
  </si>
  <si>
    <t>stavka u projektu br. 8</t>
  </si>
  <si>
    <t>·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dio ormara predviđen za paralelno vješanje jakni: predvidjeti izvlačnu vješalicu i po jednu policu u 
 gornjem i donjem dijelu ormara, police visine oko 30 cm
· otvaranje fronti: tip-on
· lasersko kantiranje i obrada spojeva
· finalni odabir boja i obrade materijala odrediti s investitorima i projektantima prema priloženim 
· uzorcima; obavezna izrada uzoraka boja i materijala
· Sve prema radioničkom nactu stavke 9</t>
  </si>
  <si>
    <t>stavka u projektu br. 9</t>
  </si>
  <si>
    <t>stavka u projektu br. 10</t>
  </si>
  <si>
    <t>stavka u projektu br. 10a</t>
  </si>
  <si>
    <t>stavka u projektu br.11</t>
  </si>
  <si>
    <t>stavka u projektu br.12</t>
  </si>
  <si>
    <t>· potrebno izvesti rupe za postavljanje polica na način da se mogu podizati i spuštati na više razina prema 
· potrebi
· paziti da na police stanu registratori
· dio ormara predviđen za paralelno vješanje jakni: predvidjeti izvlačnu vješalicu i po jednu policu u 
 gornjem i donjem dijelu ormara, police visine oko 30 cm
· otvaranje fronti: tip-on
· lasersko kantiranje i obrada spojeva
· finalni odabir boja i obrade materijala odrediti s investitorima i projektantima prema priloženim 
· uzorcima; obavezna izrada uzoraka boja i materijala
· Sve prema radioničkom nactu stavke 13</t>
  </si>
  <si>
    <t>stavka u projektu br.13</t>
  </si>
  <si>
    <t>stavka u projektu br.14</t>
  </si>
  <si>
    <t>stavka u projektu br.15</t>
  </si>
  <si>
    <t>· ovisno o odabranom uzorku drvnog dekora definirati da li će godovi ići u horizontalnom ili vertikalnom 
 smjeru, sve u dogovoru s projektantom
· potrebno izvesti rupe za postavljanje polica na način da se mogu podizati i spuštati na više razina prema 
· potrebi
· paziti da na police stanu registratori
· dio ormara predviđen za paralelno vješanje jakni: predvidjeti izvlačnu vješalicu i po jednu policu u 
 gornjem i donjem dijelu ormara, police visine oko 30 cm
· otvaranje fronti: tip-on
· lasersko kantiranje i obrada spojeva
· finalni odabir boja i obrade materijala odrediti s investitorima i projektantima prema priloženim 
· uzorcima; obavezna izrada uzoraka boja i materijala
· Sve prema radioničkom nactu stavke 16</t>
  </si>
  <si>
    <t>stavka u projektu br.16</t>
  </si>
  <si>
    <t>stavka u projektu br.17</t>
  </si>
  <si>
    <t>· potrebno izvesti rupe za postavljanje polica na način da se mogu podizati i spuštati na više razina prema 
· potrebi
· paziti da na police stanu registratori
· jedan dvokrilini ormar predviđen za okomito vješanje jakni: predvidjeti šipku za vješanje i po jednu policu 
 u gornjem i donjem dijelu ormara, police visine oko 30 cm
· otvaranje fronti: tip-on
· potrebnu potkonstrukciju dekorativne obloge odrediti u dogovoru s izvođačem
· potrebnu podjelu ploča obloge zbog ograničenja dostupnim dimenzijama ili zbog mogućnosti montaže 
 odrediti u dogovoru s izvođačem i projektantom 
· lasersko kantiranje i obrada spojeva
· finalni odabir boja i obrade materijala odrediti s investitorima i projektantima prema priloženim 
· uzorcima; obavezna izrada uzoraka boja i materijala
· Sve prema radioničkom nactu stavke 18</t>
  </si>
  <si>
    <t>stavka u projektu br.18</t>
  </si>
  <si>
    <t>stavka u projektu br.19</t>
  </si>
  <si>
    <t>· otvaranje fronti: tip-on
· izvedba polica na zidu iznad pozicije predviđene za smještaj fotokopirnog uređaja
· police izvesti od: iveral - drvni dekor po izboru prokjektanta
· police predviđene da nose pakete papira (A4...) i sl.
· police učvrstiti u planirana ojačanja u zidu
· debljinu ploča i način učvršćenja odrediti u dogovoru s izvođačem kako bi se zadovoljila nosivost polica 
 i kako ne bi došlo do izvijanja polica pod težinom paketa papira i sl.
· lasersko kantiranje i obrada spojeva
· finalni odabir boja i obrade materijala odrediti s investitorima i projektantima prema priloženim 
· uzorcima; obavezna izrada uzoraka boja i materijala
· Sve prema radioničkom nactu stavke 20</t>
  </si>
  <si>
    <t>stavka u projektu br.20</t>
  </si>
  <si>
    <t>·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21</t>
  </si>
  <si>
    <t>stavka u projektu br.21</t>
  </si>
  <si>
    <t>·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22</t>
  </si>
  <si>
    <t>stavka u projektu br.22</t>
  </si>
  <si>
    <t>stavka u projektu br.23</t>
  </si>
  <si>
    <t>stavka u projektu br.24</t>
  </si>
  <si>
    <t>· detalje nosivosti, podjelu ploha i debljinu ploča riješiti u dogovoru s projektantom i izvođačem kako ne bi došlo do izvijanja vrata
· prema potrebi u dogovoru s izvođačem predvidjeti ojačanje unutar korpusa hor/vert, voditi računa da se omogući prolaz između
· izvedba polica:
· police izvesti od: iveral – taupe
· detalje nosivosti i podjelu ploha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lasersko kantiranje i obrada spojeva
· finalni odabir boja i obrade materijala odrediti s investitorima i projektantima prema priloženim 
· uzorcima; obavezna izrada uzoraka boja i materijala
· Sve prema radioničkom nacrtu stavke 25</t>
  </si>
  <si>
    <t>stavka u projektu br.25</t>
  </si>
  <si>
    <t>· potrebno izvesti rupe za postavljanje polica na način da se mogu podizati i spuštati na više razina 
 prema potrebi
· paziti da na police stanu registratori
· otvaranje fronti: tip-on
· izvedba polica na zidu iznad pozicije predviđene za smještaj fotokopirnog uređaja
· police izvesti od: iveral – taupe
· police predviđene da nose pakete papira (A4...) i sl.
· police učvrstiti u planirana ojačanja u zidu
· debljinu ploča i način učvršćenja odrediti u dogovoru s izvođačem kako bi se zadovoljila nosivost polica 
 i kako ne bi došlo do izvijanja polica pod težinom paketa papira i sl.
· lasersko kantiranje i obrada spojeva
· finalni odabir boja i obrade materijala odrediti s investitorima i projektantima prema priloženim 
· uzorcima; obavezna izrada uzoraka boja i materijala
· Sve prema radioničkom nactu stavke 26</t>
  </si>
  <si>
    <t>stavka u projektu br.26</t>
  </si>
  <si>
    <t>stavka u projektu br.27</t>
  </si>
  <si>
    <t>stavka u projektu br.28</t>
  </si>
  <si>
    <t>stavka u projektu br.29</t>
  </si>
  <si>
    <t>stavka u projektu br.30</t>
  </si>
  <si>
    <t>stavka u projektu br.31</t>
  </si>
  <si>
    <t>stavka u projektu br.32</t>
  </si>
  <si>
    <t>stavka u projektu br.33</t>
  </si>
  <si>
    <t>stavka u projektu br.34</t>
  </si>
  <si>
    <t>stavka u projektu br.35</t>
  </si>
  <si>
    <t>·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36</t>
  </si>
  <si>
    <t>stavka u projektu br.36</t>
  </si>
  <si>
    <t>stavka u projektu br.37</t>
  </si>
  <si>
    <t>stavka u projektu br.38</t>
  </si>
  <si>
    <t>stavka u projektu br.39</t>
  </si>
  <si>
    <t>· potrebno je riješiti detalje spojeva dekorativne obloge, vidljivih i skrivenih cijevi staklenih stijena i nove  gipskartonske obloge
· spajanje ploča na kutevima izvesti na "gerung", uz konzultaciju izvođača i projektanta
· voditi računa da pomoćne cijevi (za učvršćivanje staklenih stijena i osiguranje zvučne izolacije) ostanu  sakrivene, odnosno da dekorativna obloga prijeđe preko njih
· sve detalje riješiti u dogovoru s projektantom, izvođačem bravarije i namještaja 
· potrebnu podjelu ploča obloge zbog ograničenja dostupnim dimenzijama ili zbog mogućnosti montaže 
 odrediti u dogovoru s izvođačem i projektantom 
· lasersko kantiranje i obrada spojeva
· finalni odabir boja i obrade materijala odrediti s investitorima i projektantima prema priloženim 
· uzorcima; obavezna izrada uzoraka boja i materijala
· sve prema radioničkom nacrtu stavke 40</t>
  </si>
  <si>
    <t>stavka u projektu br.40</t>
  </si>
  <si>
    <t>· potrebno je riješiti detalje spojeva dekorativne obloge, vidljivih i skrivenih cijevi staklenih stijena i nove  gipskartonske obloge
· spajanje ploča na kutevima izvesti na "gerung", uz konzultaciju izvođača i projektanta
· voditi računa da pomoćne cijevi (za učvršćivanje staklenih stijena i osiguranje zvučne izolacije) ostanu  sakrivene, odnosno da dekorativna obloga prijeđe preko njih
· sve detalje riješiti u dogovoru s projektantom, izvođačem bravarije i namještaja 
· potrebnu podjelu ploča obloge zbog ograničenja dostupnim dimenzijama ili zbog mogućnosti montaže 
 odrediti u dogovoru s izvođačem i projektantom 
· lasersko kantiranje i obrada spojeva
· finalni odabir boja i obrade materijala odrediti s investitorima i projektantima prema priloženim 
· uzorcima; obavezna izrada uzoraka boja i materijala
· sve prema radioničkom nacrtu stavke 41</t>
  </si>
  <si>
    <t>stavka u projektu br.41</t>
  </si>
  <si>
    <t>stavka u projektu br.42</t>
  </si>
  <si>
    <t>· točan način montaže dogovoriti s izvođačem i projektantom
· crna obloga od iverala na koju se montira TV - 2 komada, po jedan u svakoj dvorani za sastanke
· predvidjeti ojačanja za nošenje TV-a
· potrebnu podjelu ploča obloge zbog ograničenja dostupnim dimenzijama ili zbog mogućnosti montaže  odrediti u dogovoru s izvođačem i projektantom 
· spajanje ploča na kutevima izvesti na "gerung", uz konzultaciju izvođača i projektanta
· lasersko kantiranje i obrada spojeva
· finalni odabir boja i obrade materijala odrediti s investitorima i projektantima prema priloženim 
· uzorcima; obavezna izrada uzoraka boja i materijala
· sve prema radioničkom nacrtu stavke 43</t>
  </si>
  <si>
    <t>stavka u projektu br.43</t>
  </si>
  <si>
    <t>· vrata spremišta izvesti od: iveral - crni dekor ili jednakovrijedno
· fronte zaokretnih vrata izvesti u istoj ravnini
· otvaranje zaokretnih vrata: ako je moguće tip-on, točan način otvaranja vrata dogovoriti s izvođačem i 
 projektantom
· detalje nosivosti, podjelu ploha i debljinu ploča riješiti u dogovoru s projektantom i izvođačem kako nebi  došlo do izvijanja vrata
· prema potrebi u dogovoru s izvođačem predvidjeti ojačanje unutar korpusa hor/vert, voditi računa da se  omogući prolaz između - namjena spremišta je spremanje konferencijskih stolova i stolica, provjeriti 
 širinu stolova stolica nakon izmjere i uskladiti
· lasersko kantiranje i obrada spojeva
· finalni odabir boja i obrade materijala odrediti s investitorima i projektantima prema priloženim 
· uzorcima; obavezna izrada uzoraka boja i materijala
· sve prema radioničkom nacrtu stavke 44</t>
  </si>
  <si>
    <t>stavka u projektu br.44</t>
  </si>
  <si>
    <t>stavka u projektu br.45</t>
  </si>
  <si>
    <t>stavka u projektu br.46</t>
  </si>
  <si>
    <t>stavka u projektu br.47</t>
  </si>
  <si>
    <t>stavka u projektu br.48</t>
  </si>
  <si>
    <t>stavka u projektu br.49</t>
  </si>
  <si>
    <t>stavka u projektu br.50</t>
  </si>
  <si>
    <t xml:space="preserve">Dobava materijala izrada i montaža unutarnjih prozorskih klupčica. Klupčice izrađene od iverala s kantiranim rubovima i prepustom od 2,0 cm. Uzorak i boja po izboru arhitekta. Ukupna širina klupčice cca 14 cm. </t>
  </si>
  <si>
    <t>m1</t>
  </si>
  <si>
    <t>KERAMIČARSKI RADOVI</t>
  </si>
  <si>
    <t>Dobava i polaganje gres kiselootpornih keramičkih pločica. Pločice I. klase, ljepe se na podlogu ljepilom prema preporuci proizvođača pločica.</t>
  </si>
  <si>
    <t>Pločice moraju biti protuklizne, koeficijent trenja R10, klasa abrazije 5, ali s površinom koja se lako čisti i održava.</t>
  </si>
  <si>
    <t xml:space="preserve">Dobava i polaganje podnih protukliznih keramičkih pločica na ravnu i čvrstu podlogu. Dimenzije, boja pločice i shema polaganja po izboru projektanta. Pločice se polažu punopošnim ljepljenjem na pod pomoću poboljšanog, fleksibilnog, brzovezujućeg cementnog ljepila, razreda C2F S1, fuga na fugu. </t>
  </si>
  <si>
    <t xml:space="preserve">Boje masa za fugiranje i brtvljenje odabiru se prema karti boja proizvođača, a po izboru projektanta. </t>
  </si>
  <si>
    <t>Stavka uključuje i ugradbu rubnih inox profila na sudarom sa drugom vrstom poda.</t>
  </si>
  <si>
    <t>keramičke pločice vel. 60x120 cm
dobavlja investitor</t>
  </si>
  <si>
    <t>polaganje pločica, ljepilo i sav pripadajući pribor</t>
  </si>
  <si>
    <t>Dobava pločica i oblaganje unutarnjih površina zidova prostorija.  Pločice I. klase ljepe se na podlogu ljepilom prema preporuci proizvođača pločica.</t>
  </si>
  <si>
    <t>Pločice moraju biti s poliranom vidljivom površinom koja se lako čisti i održava.</t>
  </si>
  <si>
    <t>U cijeni stavke priprema podloge na mjestu rušenih pločica.</t>
  </si>
  <si>
    <t>Nakon polaganja, fuga na fugu (fuga širine 2,0mm), pločice se fugiraju masom za fugiranje i čiste. Vertikalne fuge u kutevima (spoj zid - zid) i horizontalne uz pod (spoj zid - pod) brtve se trajnoelastičnim silikonskim kitom. Struktura i boja pločica i fuga kao postojeće.</t>
  </si>
  <si>
    <t>Dobava pločica i oblaganje unutarnjeg sokla.  Pločice I. klase ljepe se na podlogu ljepilom prema preporuci proizvođača pločica.</t>
  </si>
  <si>
    <t>Struktura i boja pločica i fuga kao postojeće.</t>
  </si>
  <si>
    <t>keramičke pločice, dobavlja investitor</t>
  </si>
  <si>
    <t>SOBOSLIKARSKI RADOVI</t>
  </si>
  <si>
    <t>Bojenje stropova disperzivnim bojama u boji i tonu prema izboru investitora.</t>
  </si>
  <si>
    <t>Sve površine prije bojenja  gletati, brusiti i impregnirati podlogu.</t>
  </si>
  <si>
    <t>U cijeni stavke sve predradnje i postupak nanošenja točno prema uputi proizvođača boje.</t>
  </si>
  <si>
    <t>Boja sa svijetlom bazom tip MALERIT (Caparol) ili jednakovrijedna drugog proizvođača___________</t>
  </si>
  <si>
    <t>Bojenje zidova disperzivnim bojama u boji i tonu prema izboru investitora.</t>
  </si>
  <si>
    <t>Sve površine prije bojenja očistiti od nekvalitetnog naliča, gletati, brusiti i impregnirati podlogu.</t>
  </si>
  <si>
    <t>Bojenje zidova disperzivnim perivim bojama u boji i tonu prema izboru investitora. Boja kao SEIDENLATEX (Caparol) ili jednakovrijedna drugog proizvođača__________________</t>
  </si>
  <si>
    <t>Boja periva sa svijetlom bazom</t>
  </si>
  <si>
    <t>Dobava i ljepljenje  samoljepljivih zidnih tapeta Vinyl, ljepilom za vinyl tapete, na već pripremljene i obojene zidove klasičnom bijelom disperzivnom bojom. Komplet s grafičkom pripremom printanog materijala.</t>
  </si>
  <si>
    <t>Tapete s printanim uzorkom prema designu arhitekta.</t>
  </si>
  <si>
    <t xml:space="preserve"> - st.1 - (452+390+429)x250 cm - kom 2</t>
  </si>
  <si>
    <t xml:space="preserve"> - st.2 - 260x250 cm</t>
  </si>
  <si>
    <t xml:space="preserve"> - st.2b -260x250 cm</t>
  </si>
  <si>
    <t xml:space="preserve"> - st.3 - 848x250 cm</t>
  </si>
  <si>
    <t xml:space="preserve"> - st.4 - 200x250 cm</t>
  </si>
  <si>
    <t xml:space="preserve"> - st.5 - 400x250 cm</t>
  </si>
  <si>
    <t xml:space="preserve"> - st.6 - 265x250 cm</t>
  </si>
  <si>
    <t xml:space="preserve"> - st.6a - 265x250 cm</t>
  </si>
  <si>
    <t xml:space="preserve"> - st.6b - 265x250 cm</t>
  </si>
  <si>
    <t xml:space="preserve"> - st.6c - 265x250 cm</t>
  </si>
  <si>
    <t xml:space="preserve"> - st.6d - 265x250 cm</t>
  </si>
  <si>
    <t xml:space="preserve"> - st.7 – 402x250 cm</t>
  </si>
  <si>
    <t xml:space="preserve"> - st.7b – 402x250 cm</t>
  </si>
  <si>
    <t xml:space="preserve"> - st.8 - 410x250 cm</t>
  </si>
  <si>
    <t xml:space="preserve"> - st.8b - 410x250 cm</t>
  </si>
  <si>
    <t xml:space="preserve"> - st.9 - 326x250 cm</t>
  </si>
  <si>
    <t xml:space="preserve"> - st.10 - 323x250 cm</t>
  </si>
  <si>
    <t xml:space="preserve"> - st.11 - 534x250 cm</t>
  </si>
  <si>
    <t>PODOPOLAGAČKI RADOVI</t>
  </si>
  <si>
    <t xml:space="preserve">Nabava i ugradnja tapisona. Izvesti ljepilom na čičak prema specifikaciji, nacrtu i shemi polaganja nakon izvedbe pripreme površine. Prije narudžbe obvezna dostava uzorka te ovjera od strane projektanta. Izvesti materijalima i načinu ugradnje prema uputama proizvođača. Obračun po m2 površine poda. </t>
  </si>
  <si>
    <t>Stavka obuhvaća :</t>
  </si>
  <si>
    <t xml:space="preserve">A) Pripremu površine: Nabava i izrada izravnavajućeg sloja na već suhi (maksimalna dozvoljena vlažnost estriha prema DIN 18560 ili jednakovrijedno _______ je 2,0 % CM ), očišćeni i predpremazom obrađeni cementni estrih. opuštene su granične vrijednosti neravnina gotove podloge prema DIN 18202 ili jednakovrijedno ________. </t>
  </si>
  <si>
    <t>B) Nabava materijala i postava trajno antistatične tekstilne podne obloge u pločama. Ploče se polažu na protuklizni premaz (čičak ljepilo) prema preporuci proizvođača.</t>
  </si>
  <si>
    <t>tapisom tip 1 - svjetliji</t>
  </si>
  <si>
    <t>tapisom tip 2 -tamniji</t>
  </si>
  <si>
    <t xml:space="preserve">Nabava, dostava i ugradnja tipskih PVC profila - "sokla". Sokl se izrađuje od kvalitetnog PVC-a ukupne visine 55mm sa zaobljenim gornjim završetkom. Samoljepljiva površina koja drži tepih. Obačun po dužnom metru ugrađenog sokl-a. </t>
  </si>
  <si>
    <t>LVT podne ploče dobavlja investitor</t>
  </si>
  <si>
    <t>polaganje ploča i sav pripadajući pribor</t>
  </si>
  <si>
    <t>rubne letvice u boji i uzorku prema izboru investitora</t>
  </si>
  <si>
    <t>OSTALI RADOVI UKUPNO :</t>
  </si>
  <si>
    <t xml:space="preserve">Dobava i postava ručnih protupožarnih aparata za početno gašenje požara </t>
  </si>
  <si>
    <t xml:space="preserve"> - tip 12JG</t>
  </si>
  <si>
    <t xml:space="preserve"> - tip 15JG</t>
  </si>
  <si>
    <t>Nepredviđeni radovi priznavati će se posebnim upisom u građ. dnevnik od strane nadzora, temeljem opravdanog potraživanja izvoditelja koje mora biti potkrepljeno tehnički jasnim opisom i dokaznicom, uz primjenu jediničnih cijena iz ovog troškovnika ili, ako to nije primjenjivo, analizom cijena koju mora ovjeriti nadzor prije izvođenja radova. U analizi će se primjenjivati cijena sata dana u ovoj stavci. Predviđeni iznos do obračuna je u visini 10% vrijednosti predhodnih stavki</t>
  </si>
  <si>
    <t>- VKV  1 sat =</t>
  </si>
  <si>
    <t>-   KV  1 sat =</t>
  </si>
  <si>
    <t>- NKV  1 sat =</t>
  </si>
  <si>
    <t xml:space="preserve"> - obračunska pričuva 10%</t>
  </si>
  <si>
    <t>paušal</t>
  </si>
  <si>
    <t>Uklanjanje gips-kartonskih ploča spuštenog stropa. Uključivo demontažu podkonstrukcije. U cijenu stavke uključiti i odvoz šute i otpadnog materijala na gradski deponij, uključivo sve troškove zbrinjavana otpada.</t>
  </si>
  <si>
    <t>Rušenje postojećih gips-kartonskih zidova  uključivo sa potkonstrukcijom, toplinskom izolacijom,  te starim instalacijama, oblogom ili drugo.  Obračun po m2 uklonjenog zida za debljinu od 10-20 cm. U cijenu stavke uključiti i odvoz šute i otpadnog materijala na gradski deponij, uključivo sve troškove zbrinjavana otpada.</t>
  </si>
  <si>
    <t>Rušenje postojeće gips-kartonske obloge stupova, okruglog presjeka,  uključivo sa potkonstrukcijom. Obračun po m2 uklonjene obloge. U cijenu stavke uključiti i odvoz šute i otpadnog materijala na gradski deponij, uključivo sve troškove zbrinjavana otpada.</t>
  </si>
  <si>
    <t>Rušenje postojeće obloge zida od keramičkih pločica  Obračun po m2 uklonjene obloge. U cijenu stavke uključiti i odvoz šute i otpadnog materijala na gradski deponij, uključivo sve troškove zbrinjavana otpada.</t>
  </si>
  <si>
    <t>Rušenje postojećeg parketa, uključujući brušenje i otprašivanje betonske podloge . Sav materijal od rušenja iznjeti izvan objekta, utovariti na prevozno sredstvo i odbaciti na odlagalište građevinskog otpadaj, uključivo sve troškove zbrinjavana otpada.</t>
  </si>
  <si>
    <t>Rušenje obloge poda od keramičkih pločica, uključujući otprašivanje betonske podloge . Sav materijal od rušenja iznjeti izvan objekta, utovariti na prevozno sredstvo i odbaciti na odlagalište građevinskog otpadaj, uključivo sve troškove zbrinjavana otpada.</t>
  </si>
  <si>
    <t xml:space="preserve">Nepredvidljivi radovi, koji se ne mogu drugačije normirati – pomoć kod zidarske pripomoći kod instalaterskih i obrtničkih radova, razna dubljenja i bušenja, nepredviđeni radovi, popravci oštećenja, krpanja žbuke i sl. Materijal se obračunava prema stvarno utrošenim količinama prema cjeniku,  ukoliko je u pitanju obračun "ključ u ruke", odnosno prema pogođenim jediničnim cijenama. Obračun prema upisu u građevinski dnevnik i dogovoru s investitorom i nadzornim inženjerom. </t>
  </si>
  <si>
    <t>Obračun po radnim satima utrošenim na čišćenje, ukoliko je u pitanju obračun "ključ u ruke", odnosno prema pogođenim jediničnim cijenama</t>
  </si>
  <si>
    <t>Nabava i ugradnja akustičnog modularnog spuštenog stropa tip kao Knauf Ceiling Solutions (KCS) ili jednako vrijedni proizvod  proizvod drugog proizvođača __________________________, , razred apsorbera ''C'' i zvučne izolacije / redukcije zvuka Rw = 22 dB.</t>
  </si>
  <si>
    <t>Nabava i ugradnja akustičnog modularnog spuštenog stropa tip kao Knauf Ceiling Solutions (KCS) ili jednako vrijedni proizvod  proizvod drugog proizvođača __________________________, , razred apsorbera ''C'' i zvučne izolacije / redukcije zvuka Rw = 21 dB.</t>
  </si>
  <si>
    <t xml:space="preserve">Izrada, dostava, montaža i puštanje u rad staklene pregradne stijene tip kao dormakaba VARIFLEX GLASS ComforTronic ili jednakovrijedan proizvod   drugog proizvođača ________________________, . </t>
  </si>
  <si>
    <t xml:space="preserve">Izrada, dostava, montaža i puštanje u rad staklene pregradne stijene tip kao dormakaba VARIFLEX GLASS ComforTronicili jednakovrijedan proizvod   drugog proizvođača ________________________, . </t>
  </si>
  <si>
    <r>
      <t xml:space="preserve">Dobava materijala, izrada i montaža unutarnjih staklenih uredskih pregrada. Pregrada se izvodi iz lamistal stakla VSG 55.2 s jedne i VSG66.2 s druge stene. Debljina stijene d=10cm. Aluminijski profili i dovratnik u RAL- u po izboru. Stakla brtvljeno gumenim brtvama u pod i strop, a međusobno se brtve silikonskom brtvom debljine 2 mm. Montaža bez silikona. </t>
    </r>
    <r>
      <rPr>
        <b/>
        <sz val="9"/>
        <rFont val="Arial"/>
        <family val="2"/>
        <charset val="238"/>
      </rPr>
      <t>Rw staklene stijene 45dB laboratorijski mjereno</t>
    </r>
    <r>
      <rPr>
        <sz val="9"/>
        <rFont val="Arial"/>
        <family val="2"/>
        <charset val="238"/>
      </rPr>
      <t xml:space="preserve">. U stijene, prema shemi, ugrađuju se puni elementi debljine 10cm. Puni elementi izvode se od MDF-a- bojan po RAL-u ili melamina ili aluminijskog lima plastificiranog u boju kao i aluminijski profili, a sve po odabiru projektanta i dostavljenim uzorcima. Vrata GDD40 -debljina krila 42mm. Obostrano staklo preko al. okvira - Rw 37 dB. </t>
    </r>
    <r>
      <rPr>
        <sz val="9"/>
        <rFont val="Arial"/>
        <family val="2"/>
        <charset val="1"/>
      </rPr>
      <t xml:space="preserve">Uključena potkonstrukcija za učvršćenje u nosivu stropnu ploču h=29 cm. Sve prema shemama bravarije.
</t>
    </r>
    <r>
      <rPr>
        <sz val="9"/>
        <rFont val="Arial"/>
        <family val="2"/>
        <charset val="238"/>
      </rPr>
      <t xml:space="preserve">
Sve kao model pregrade MICRA II. (d=10cm) – LIKO-s ili jednakovrijedan proizvod drugog proizvođača _____________________________</t>
    </r>
  </si>
  <si>
    <r>
      <t xml:space="preserve"> - mehanizam zatvaranja:  </t>
    </r>
    <r>
      <rPr>
        <sz val="9"/>
        <rFont val="Arial"/>
        <family val="2"/>
        <charset val="238"/>
      </rPr>
      <t>ComforTronic (poluautomatsko brtvljenje stijene)</t>
    </r>
  </si>
  <si>
    <r>
      <t xml:space="preserve"> - zvučna izolacija : 46</t>
    </r>
    <r>
      <rPr>
        <sz val="9"/>
        <rFont val="Arial"/>
        <family val="2"/>
        <charset val="238"/>
      </rPr>
      <t xml:space="preserve"> dB</t>
    </r>
  </si>
  <si>
    <r>
      <t xml:space="preserve"> - boja vodilice: </t>
    </r>
    <r>
      <rPr>
        <sz val="9"/>
        <rFont val="Arial"/>
        <family val="2"/>
        <charset val="238"/>
      </rPr>
      <t>bijela,  RAL 9010</t>
    </r>
  </si>
  <si>
    <r>
      <t xml:space="preserve"> - ovjes krila:  </t>
    </r>
    <r>
      <rPr>
        <sz val="9"/>
        <rFont val="Arial"/>
        <family val="2"/>
        <charset val="238"/>
      </rPr>
      <t>dvije točke, tip vodilice R</t>
    </r>
  </si>
  <si>
    <r>
      <t xml:space="preserve"> - tip vodilice: </t>
    </r>
    <r>
      <rPr>
        <sz val="9"/>
        <rFont val="Arial"/>
        <family val="2"/>
        <charset val="238"/>
      </rPr>
      <t>R-type</t>
    </r>
  </si>
  <si>
    <r>
      <t xml:space="preserve"> - max. Težina: </t>
    </r>
    <r>
      <rPr>
        <sz val="9"/>
        <rFont val="Arial"/>
        <family val="2"/>
        <charset val="238"/>
      </rPr>
      <t>48 kg/m2</t>
    </r>
  </si>
  <si>
    <r>
      <t xml:space="preserve"> - broj  pokretnih panela: </t>
    </r>
    <r>
      <rPr>
        <sz val="9"/>
        <rFont val="Arial"/>
        <family val="2"/>
        <charset val="238"/>
      </rPr>
      <t>5 kom</t>
    </r>
  </si>
  <si>
    <r>
      <t xml:space="preserve"> - broj  teleskopskih zidinih elemenata:</t>
    </r>
    <r>
      <rPr>
        <sz val="9"/>
        <rFont val="Arial"/>
        <family val="2"/>
        <charset val="238"/>
      </rPr>
      <t xml:space="preserve"> 1 kom</t>
    </r>
  </si>
  <si>
    <r>
      <t xml:space="preserve"> - završna zidna vertikala:</t>
    </r>
    <r>
      <rPr>
        <sz val="9"/>
        <rFont val="Arial"/>
        <family val="2"/>
        <charset val="238"/>
      </rPr>
      <t xml:space="preserve"> 1 kom</t>
    </r>
  </si>
  <si>
    <r>
      <t xml:space="preserve"> - dimenzij ovjesa vodilice:</t>
    </r>
    <r>
      <rPr>
        <sz val="9"/>
        <rFont val="Arial"/>
        <family val="2"/>
        <charset val="238"/>
      </rPr>
      <t>120-500 mm</t>
    </r>
  </si>
  <si>
    <t>8. Izvođač je u okviru ugovorene cijene dužan izvršiti koordinaciju radova svih kooperanata na 
    način da omogući kontinuirano odvijanje posla i zaštitu već izvedenih radova.
    Sva oštećenja nastala tokom gradnje otkloniti će izvođač o svom trošku.</t>
  </si>
  <si>
    <t>9. Izvođač je dužan, u okviru ugovorene cijene, osigurati gradilište od djelovanja više sile i krađe.</t>
  </si>
  <si>
    <t>10. Sav rad i materijal vezan vezan za organizaciju građevinske proizvodnje:  ograde, vrata
    gradilišta, putevi na gradilištu, uredi, blagovaonice, svlačionice, sanitarije gradilišta, spremišta
    materijala i alata, telefonski, električni, vodovodni i sl. priključci gradilišta kao i cijena 
    korištenja priključaka uključeni su u ugovorenu cijenu.</t>
  </si>
  <si>
    <t>11. Izvođač je dužan redovito čistiti gradilište tokom građenja a na kraju treba izvesti sva fina
     čiščenja zidova, podova, vrata, prozora, stijena, stakala i dr. što se neće posebno opisivati u
     stavkama.</t>
  </si>
  <si>
    <t>7. Izvođač je dužan, u okviru ugovorene cijene, dostaviti na gradilište uzorke ugradbenih elemenata,
    opreme i namještaja.</t>
  </si>
  <si>
    <r>
      <t>Obračun se vrši  jednokratno po m</t>
    </r>
    <r>
      <rPr>
        <vertAlign val="superscript"/>
        <sz val="9"/>
        <rFont val="Arial"/>
        <family val="2"/>
        <charset val="1"/>
      </rPr>
      <t>2</t>
    </r>
    <r>
      <rPr>
        <sz val="9"/>
        <rFont val="Arial"/>
        <family val="2"/>
        <charset val="1"/>
      </rPr>
      <t xml:space="preserve"> očišćene površine, ukoliko je u pitanju obračun "ključ u ruke", odnosno prema pogođenim jediničnim cijenama</t>
    </r>
  </si>
  <si>
    <r>
      <t xml:space="preserve"> - montaža  sloja gipskartonskih
   ploča debljine 2,5cm,</t>
    </r>
    <r>
      <rPr>
        <b/>
        <sz val="9"/>
        <rFont val="Arial"/>
        <family val="2"/>
        <charset val="238"/>
      </rPr>
      <t xml:space="preserve"> ploče tip GKF</t>
    </r>
  </si>
  <si>
    <r>
      <t>Unutarnja protupožarna (</t>
    </r>
    <r>
      <rPr>
        <b/>
        <sz val="9"/>
        <rFont val="Arial"/>
        <family val="2"/>
        <charset val="238"/>
      </rPr>
      <t>EI 90</t>
    </r>
    <r>
      <rPr>
        <sz val="9"/>
        <rFont val="Arial"/>
        <family val="2"/>
        <charset val="238"/>
      </rPr>
      <t xml:space="preserve">) i evakuacijskih vrata, vatrootpornosti </t>
    </r>
    <r>
      <rPr>
        <b/>
        <sz val="9"/>
        <rFont val="Arial"/>
        <family val="2"/>
        <charset val="238"/>
      </rPr>
      <t>90 minuta</t>
    </r>
    <r>
      <rPr>
        <sz val="9"/>
        <rFont val="Arial"/>
        <family val="2"/>
        <charset val="238"/>
      </rPr>
      <t xml:space="preserve"> </t>
    </r>
  </si>
  <si>
    <r>
      <t xml:space="preserve">Unutarnja protupožarna </t>
    </r>
    <r>
      <rPr>
        <b/>
        <sz val="9"/>
        <rFont val="Arial"/>
        <family val="2"/>
        <charset val="238"/>
      </rPr>
      <t>(EI 90)</t>
    </r>
    <r>
      <rPr>
        <sz val="9"/>
        <rFont val="Arial"/>
        <family val="2"/>
        <charset val="238"/>
      </rPr>
      <t xml:space="preserve"> i evakuacijskih vrata, vatrootpornosti </t>
    </r>
    <r>
      <rPr>
        <b/>
        <sz val="9"/>
        <rFont val="Arial"/>
        <family val="2"/>
        <charset val="238"/>
      </rPr>
      <t>90 minuta</t>
    </r>
    <r>
      <rPr>
        <sz val="9"/>
        <rFont val="Arial"/>
        <family val="2"/>
        <charset val="238"/>
      </rPr>
      <t xml:space="preserve"> </t>
    </r>
  </si>
  <si>
    <r>
      <t>Bravarski popravak i prilagodba protupožarnih 
(</t>
    </r>
    <r>
      <rPr>
        <b/>
        <sz val="9"/>
        <rFont val="Arial"/>
        <family val="2"/>
        <charset val="238"/>
      </rPr>
      <t>EI 90)</t>
    </r>
    <r>
      <rPr>
        <sz val="9"/>
        <rFont val="Arial"/>
        <family val="2"/>
        <charset val="238"/>
      </rPr>
      <t xml:space="preserve"> i evakuacijskih dvokrilnih vrata, vatrootpornosti </t>
    </r>
    <r>
      <rPr>
        <b/>
        <sz val="9"/>
        <rFont val="Arial"/>
        <family val="2"/>
        <charset val="238"/>
      </rPr>
      <t xml:space="preserve">90 minuta </t>
    </r>
  </si>
  <si>
    <r>
      <t xml:space="preserve">Dobbava i oblaganje prozorskih izo paketa zaštitnim folijama kao </t>
    </r>
    <r>
      <rPr>
        <b/>
        <sz val="9"/>
        <rFont val="Arial"/>
        <family val="2"/>
        <charset val="238"/>
      </rPr>
      <t xml:space="preserve">Reflektiv Dark Silver R 20 SR HPR firme LLUMAR </t>
    </r>
    <r>
      <rPr>
        <sz val="9"/>
        <rFont val="Arial"/>
        <family val="2"/>
        <charset val="238"/>
      </rPr>
      <t>ili jednakovrijednim proizvod   drugog proizvođača _____________________,</t>
    </r>
  </si>
  <si>
    <r>
      <t xml:space="preserve">Vrata za zidarski otvor 80/210 cm
stavka u projektu br. </t>
    </r>
    <r>
      <rPr>
        <b/>
        <sz val="12"/>
        <rFont val="Arial"/>
        <family val="2"/>
        <charset val="238"/>
      </rPr>
      <t>1</t>
    </r>
  </si>
  <si>
    <t>Dobava materijala i montaža  unutarnje pregradnih stijena gipskartonskim pločama, kao tip W112 ili jednakovrijedno _________________ , a izvodi se na slijedeći način :</t>
  </si>
  <si>
    <t>Dobava materijala i montaža  pregrade na mjestima spoja gipskartonskih stijena na fasadne ostakljene stijene, kao tip W111 ili jednakovrijedno _________________ , a izvodi se na slijedeći način :</t>
  </si>
  <si>
    <t>Dobava materijala i montažu spuštenog stropa gipskartonskim pločama, kao tip D112 ili jednakovrijedno _________________, a izvodi se na slijedeći način :</t>
  </si>
  <si>
    <t>Dobava materijala i montaža spuštene blende uz ostakljene fasadne stijene,  gipskartonskim pločama, kao tip D112 ili jednakovrijedno ___________________, a izvodi se na slijedeći način :</t>
  </si>
  <si>
    <t>4. Izvođač je prilikom uvođenja u posao dužan, u okviru ugovorene cijene, preuzeti parcelu, te
    obavjestiti nadležne službe o otvaranju gradilišta.
    Od tog trenutka pa do primopredaje zgrade izvođač je odgovoran za stvari i osobe koje se
    nalaze unutar gradilišta.
    Od ulaska na gradilište izvođač je obavezan voditi građevinski dnevnik u kojem bilježi opis
    radnih procesa i građevinsku knjigu u kojoj bilježi i dokumentira mjerenja, sve faze izvršenog
    posla prema stavkama troškovnika i projektu.
    Izvođač je dužan na gradilištu čuvati Potvrdu Glavnog projekta i dati ih na uvid ovlaštenim 
    inspekcijskim službama.</t>
  </si>
  <si>
    <t>13. Izvođač će zajedno sa nadzornim organom izraditi vremenski plan (gantogram) aktivnosti na
     gradilištu i njime odrediti dinamiku financiranja, dobave materijala i opreme i sl.  
     Nakon naplate okončane situacije izvođač će predati zgradu investitoru ili po investitoru 
     određenom korisniku.</t>
  </si>
  <si>
    <t>12. Izvođač je dužan o svom trošku zbrinuti preuzeti otpad sukladno odredbama važećeg 
      Zakona o održivom gospodarenju otpadom.</t>
  </si>
  <si>
    <t>3. Prije podnošenja ponude za izvedbu izvođač je dužan pregledati kompletnu  projektnu 
    dokumentaciju, po potrebi obići gradilište i pismeno se očitovati ukoliko utvrdi neke nedostatke ili
    neusklađenosti projekta i troškovnika, te zatražiti objašnjenje stavaka koje smatra nejasno
    opisanim ili nedostaju u troškovniku.</t>
  </si>
  <si>
    <r>
      <t xml:space="preserve">Dobava materijala, izrada i montaža unutarnjih staklenih uredskih pregrada. Pregrada se izvodi iz lamistal stakla VSG 55.2; d=10mm ugrađenog u al. profil u RAL- u po izboru. Staklo brtvljeno gumenim brtvama u pod i strop, a međusobno se brtve silikonskom brtvom debljine 2 mm. Montaža bez silikona. </t>
    </r>
    <r>
      <rPr>
        <b/>
        <sz val="9"/>
        <rFont val="Arial"/>
        <family val="2"/>
        <charset val="238"/>
      </rPr>
      <t>Rw staklene stijene 36dB laboratorijski mjereno.</t>
    </r>
    <r>
      <rPr>
        <sz val="9"/>
        <rFont val="Arial"/>
        <family val="2"/>
        <charset val="238"/>
      </rPr>
      <t xml:space="preserve"> U stijene, prema shemi, ugrađuju se puni elementi debljine 10cm. Puni elementi izvode se od MDF-a- bojan po RAL-u ili melamina ili aluminijskog lima plastificiranog u boju kao i aluminijski profili, a sve po odabiru projektanta i dostavljenim uzorcima. Vrata iz kaljenog stakla ESG 10mm sa padajućom brtvom ugrađuju se u al. dovratnik - Rw 32 dB. Uključena potkonstrukcija za učvršćenje u nosivu stropnu ploču h=29 cm. Sve prema shemama bravarije
Sve kao model pregrade MICRA I. – LIKO-s ili jednakovrijedan proizvod drugog proizvođača _________________________</t>
    </r>
  </si>
  <si>
    <t>NAPOMENA :
SVE VELIČINE STAVAKA NAVEDENE SU U OBLIKU ŠIRINA x VISINA X DEBLJINA</t>
  </si>
  <si>
    <t>2. Izvođač je dužan pridržavati se svih važećih zakona i propisa i to naročito Zakona o gradnji
    (NN 153/2013 ; 20/2017, 39/2019 , 125/2019), Zakona o zaštiti na radu, Hrvatskih normi ili 
     važećih normi Europske unije i sl..</t>
  </si>
  <si>
    <t>· korpus izvesti od: iverala što sličnijeg frontama prema prijedlogu izvođača u dogovoru s projektantom
· otvaranje fronti na crni metalni profil
· predvidjeti plastični element / posudu za smeće unutar ladice
· detalje nosivosti i finalnu podjelu ploha riješiti kroz radioničku dokumentaciju 
· izvedba, dobava i montaža ogledala prema shemi
· lasersko kantiranje i obrada spojeva
· finalni odabir boja i obrade materijala odrediti s investitorima i projektantima prema priloženim 
· uzorcima; obavezna izrada uzoraka boja i materijala
· sve prema radioničkom nacrtu stavke 46</t>
  </si>
  <si>
    <t>Nabava i ugradnja akustičnog modularnog spuštenog stropa, tip kao Knauf Ceiling Solutions (KCS) ili jednakovrijedni proizvod drugog proizvođača __________________________, razred apsorbera ''C'' i zvučne izolacije / redukcije zvuka Rw = 24 dB.</t>
  </si>
  <si>
    <t>Tip kao AMF THERMATEX® dB ACOUSTIC 24 mm, dim. 600x600x24 mm; rub Vector; sustav C (Vector) poluskrivena konstrukcija, demontažni; reakcija na požar prema EN 13501-1: A2-s1, d0, ili jednako vrijedni proizvod</t>
  </si>
  <si>
    <t>Tip kao AMF Thermatex Acoustic 19 mm ili jednako vrijedni proizvod, dim. 600x600x19 mm; rub Tegular 15/90; sustav C vidljiva konstrukcija, demontažni; reakcija na požar prema EN 13501-1: A2-s1, d0</t>
  </si>
  <si>
    <t>Tip kao AMF Thermatex Thermaclean , dim. 600x600mm debljine 15mm; rub Board; sustav C vidljiva konstrukcija, demontažni; reakcija na požar prema EN 13501-1: A2-s3, d0, ili jednako vrijedni proizvod</t>
  </si>
  <si>
    <t>Rubni profil na spoju sa zidom je L Profil  š×v=19x24 mm. Sustav spuštenog stropa ''C'' - vidljiva konstrukcija, demontažni. Ploče su klase zapaljivosti A2-s3, d0 prema EN 13501-1. Refleksija svjetlosti oko 81% (vrijedi za ploče u bijeloj boji). Otpornost na relativnu zračnu vlagu (RH) do 95%..</t>
  </si>
  <si>
    <t>Rubni profil na spoju sa zidom je Perimeter W š×v=24x12,7x12,7x24, Shadowline kaskadni profil za Vector rub ili jednakovrijedni proizvod drugog proizvođača __________________________, . Dodatno se postavljaju sistemski osigurači između rubnog profila i rubnih ploča.
Sustav spuštenog stropa ''C (Vector)'' - poluskrivena konstrukcija, demontažni. Ploče su klase zapaljivosti A2-s1, d0 prema EN 13501-1 ili jednakovrijedno. Refleksija svjetlosti oko 88% (vrijedi za ploče u bijeloj boji). Otpornost na relativnu zračnu vlagu (RH) do 95%.</t>
  </si>
  <si>
    <t>Rubni profil na spoju sa zidom je Shadowline W š×v=15x8x15x25 mm, kaskadni profil  ili jednakovrijedni proizvod drugog proizvođača __________________________, . . Kod polaganja ploča na rubni profil koriste se sistemske PVC ispune za zatvaranje otvora ispod konstrukcije.
Sustav spuštenog stropa ''C'' - vidljiva konstrukcija, demontažni.
Ploče su klase zapaljivosti A2-s1, d0 prema EN 13501-1 ili jednakovrijedno.
Refleksija svjetlosti oko 88% (vrijedi za ploče u bijeloj boji).
Otpornost na relativnu zračnu vlagu (RH) do 95%.</t>
  </si>
  <si>
    <t>Pozicija 1. - š×v= 130x250+29cm -  vrata</t>
  </si>
  <si>
    <t>Pozicija 2. - š×v= 308x250+29cm s panelom + vrata</t>
  </si>
  <si>
    <t>Pozicija 3. - š×v= 135x250+29cm + vrata</t>
  </si>
  <si>
    <t>Pozicija 4. - š×v= 191x250+29cm + vrata</t>
  </si>
  <si>
    <t>Pozicija 5. - š×v= 135x250+29cm + vrata</t>
  </si>
  <si>
    <t>Pozicija 6. - š×v= 255x250+29cm s panelom</t>
  </si>
  <si>
    <t>Pozicija 7. - š×v= 2127x250+29cm s panelima i vratima.
(VRATA SA PANIK LETVOM -  2 kom)</t>
  </si>
  <si>
    <t>Pozicija 8. - š×v= 2248x250+29cm s panelima i vratima</t>
  </si>
  <si>
    <t>Pozicija 9. - š×v=  149x250+29cm - vrata</t>
  </si>
  <si>
    <t>Pozicija 10. - š×v= 529x250+29cm s panelom + vrata</t>
  </si>
  <si>
    <t>Pozicija 11. - š×v= 671x250+29cm – dvoja vrata</t>
  </si>
  <si>
    <t>Pozicija 12. - š×v= 640x250+29cm -  vrata
(VRATA SA PANIK LETVOM)</t>
  </si>
  <si>
    <t>Pozicija 13. - š×v= 145x250+29cm - vrata
(VRATA SA PANIK LETVOM)</t>
  </si>
  <si>
    <t>stijena za zidarski otvor - š×v= 730/250+29 cm
stavka u projektu br. 14</t>
  </si>
  <si>
    <t>stijena za zidarski otvor - š×v= 618/250+29 cm
stavka u projektu br. 15</t>
  </si>
  <si>
    <t>vrata za zidarski otvor - š×v= 100/210 cm
stavka u projektu br. 1</t>
  </si>
  <si>
    <t>vrata za zidarski otvor - š×v=100/210 cm
stavka u projektu br. 4</t>
  </si>
  <si>
    <t xml:space="preserve">Svijetli otvor vrata širine 90 cm u zidarskom otvoru veličine  - š×v=100x210 cm. Puna jednokrilna zaokretna vrata metalne izvedbe otpornosti 90 minuta s panik letvom. Vrata na granici požarnog sektora, opremiti ih uređajem za samozatvaranje. </t>
  </si>
  <si>
    <t>vrata za zidarski otvor - š×v=137/215 cm
stavka u projektu br. 3</t>
  </si>
  <si>
    <t>vrata za zidarski otvor - š×v=100/210 cm
stavka u projektu br. 2</t>
  </si>
  <si>
    <t>Svijetli otvor vrata širine 90 cm u zidarskom otvoru veličine - š×v=100x210 cm. Puna jednokrilna zaokretna vrata metalne izvedbe otpornosti 90 minuta s panik letvom. Vrata na granici požarnog sektora, opremiti ih uređajem za samozatvaranje.</t>
  </si>
  <si>
    <t>Svijetli otvor vrata širine 90 cm u zidarskom otvoru veličine - š×v=100x210 cm. Puna jednokrilna zaokretna vrata metalne izvedbe otpornosti 90 minuta s panik letvom. Sa strane stambenog dijela zgrade vrata opremiti panik kvakom prema HRN EN 179 ili jednakovrijedno. Vrata na granici požarnog sektora, opremiti ih uređajem za samozatvaranje.</t>
  </si>
  <si>
    <t>Zamjena oštećenog izo paketa na segmentu fasadne stijene predviđene veličine - š×v=120/150 cm. Zamjenu izvršiti izo paketom istih karakteristika i boje kao postojeće.</t>
  </si>
  <si>
    <t>Tehičke informacije prema EN 410 i EN 673 - š×v=za izo paket 4/16/4 mm :</t>
  </si>
  <si>
    <t xml:space="preserve"> - u donjem dijelu krila ventilacijska rešetka 
   veličine - š×v=425/125 mm.</t>
  </si>
  <si>
    <t xml:space="preserve"> - u donjem dijelu krila ventilacijska rešetka 
   veličine - š×v=525/225 mm.</t>
  </si>
  <si>
    <t>Vrata za zidarski otvor - š×v=90/210 cm
stavka u projektu br. 2</t>
  </si>
  <si>
    <t>Vrata za zidarski otvor - š×v=100/210 cm
stavka u projektu br. 3</t>
  </si>
  <si>
    <t>· debljinu ploča prilagoditi rasponima pojedinih ploča kako ne bi došlo do izvijanja polica pod težinom 
 registratora
· potrebno izvesti rupe za postavljanje polica na način da se mogu podizati i spuštati na više razina prema  potrebi
· otvaranje fronti: tip-on ili ručkice, dogovoriti s investitorima, model ručkica odrediti u dogovoru s 
 investitorima i projektantima
· paziti da na police stanu registratori
· lasersko kantiranje i obrada spojeva
· finalni odabir boja i obrade materijala odrediti s investitorima i projektantima prema priloženim 
· uzorcima; obavezna izrada uzoraka boja i materijala
· Sve prema radioničkom nactu stavke 2</t>
  </si>
  <si>
    <t>· STAKLENA OBLOGA -Staklo optiwhite print, brušeno, kaljeno (neprozirno, 6 mm). Print na staklo - logo HTZ sa zadnje strane stakla, lakirano u bijelu boju
· potkonstrukciju i način učvršćenja staklene obloge odrediti u dogovoru s projektantom i izvođačem
· vrata izvesti u ravnini sa zidnom oblogom, skriveni panti, svijetli otvor prema shemi
· vrata POZ 1 - u donjem dijelu krila ventilacijska rešetka veličine - š×v=425x125 mm, rešetka crne boje
· fronte ormara izvesti od: iveral antracit
· korpus ormara izvesti od: iveral -tamni korpus
· detalje nosivosti i podjelu ploha riješiti u dogovoru s projektantom i izvođačem</t>
  </si>
  <si>
    <t>· Zidna obloga iz više dijelova visine 250cm
· izvođač obavezno izraditi radioničke nacrte namještaja te ih dati na uvid projektantu
· izvedba višedjelne stolarske stavke koja se sastoji od zidne obloge letvicama i pločama iverala, ormarića 
 za skrivanje hidranta i spremanje, vitrine za izlaganje
· element učvrstiti u planirana ojačanja u spuštenom stropu
· izvedba obloge vertikalnim letvicama
· letvice 4x4 cm izrađene iz masivnog drva hrasta cm na podložnoj ploči od iverala (crni dekor), razmak između letvica 3 cm, bajcane u boju po izboru projektanta (najsličnija iveral drvenom dekoru)
· točan način izvedbe, učvršćivanja u zid i potrebnu potkonstrukciju obloge vertikalnim letvicama odrediti u dogovoru s izvođačem</t>
  </si>
  <si>
    <t xml:space="preserve">Ormari dužine 162+144+162 cm , dubine 40 cm  i visine 250cm)
izvođač obavezno izraditi radioničke nacrte namještaja te ih dati na uvid projektantu
· izvedba polica
· police izvesti od: iveral - taupe dekor ili jednakovrijedno
· detalje nosivosti i podjelu ploha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izvedba ormara s leđima od lesonita
· voditi računa da police budu stabilne
· lasersko kantiranje i obrada spojeva
· finalni odabir boja i obrade materijala odrediti s investitorima i projektantima prema priloženim 
· uzorcima; obavezna izrada uzoraka boja i materijala
· Sve prema radioničkom nactu stavke 4
</t>
  </si>
  <si>
    <t xml:space="preserve">Ormar š×d×v=227x62x250cm s oblogom š×d×v=165+76x250 cm
· izvođač obavezno izraditi radioničke nacrte namještaja te ih dati na uvid projektantu
· izvedba višedjelne stolarske stavke koja se sastoji od garderobnog ormara i dekorativne zidne obloge
· potrebnu podjelu ploča zidne obloge zbog ograničenja dostupnim dimenzijama odrediti u dogovoru s 
 izvođačem i projektantom 
· spajanje ploča na kutevima izvesti na "gerung", uz konzultaciju izvođača i projektanta
· ovisno o odabranom uzorku drvnog dekora definirati da li će godovi ići u horizontalnom ili vertikalnom 
 smjeru, sve u dogovoru s projektantom  
· fronte ormara izvesti od: iveral - drvni dekor
· korpus ormara izvesti od: iverala što sličnijeg frontama prema prijedlogu izvođača u dogovoru s 
 projektantom
· detalje nosivosti i podjelu ploha riješiti u dogovoru s projektantom i izvođačem
· unutar ormara predvidjeti šipku za vješanje jakni, vješanje okomito
· otvaranje fronti: tip-on
· lasersko kantiranje i obrada spojeva
· finalni odabir boja i obrade materijala odrediti s investitorima i projektantima prema priloženim 
· uzorcima; obavezna izrada uzoraka boja i materijala
· Sve prema radioničkom nactu stavke 5
</t>
  </si>
  <si>
    <t xml:space="preserve">Ormar s nišom, š×d×v=534x40x250cm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ovisno o odabranom uzorku drvnog dekora definirati da li će godovi ići u horizontalnom ili vertikalnom 
 smjeru, sve u dogovoru s projektantom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6
</t>
  </si>
  <si>
    <t>Ormar s nišom, š×d×v=260x40x250cm
· izvođač obavezno izraditi radioničke nacrte namještaja te ih dati na uvid projektantu
· fronte ormara izvesti od: iveral - taupe dekor ili jednakovrijedno
· jedna fronta je kombiniranog dekora, prema shemi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t>
  </si>
  <si>
    <t>Ormar s nišom, š×d×v=250x40x250cm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8</t>
  </si>
  <si>
    <t>Ormar s nišom, š×d×v=250x40x250cm
· izvođač obavezno izraditi radioničke nacrte namještaja te ih dati na uvid projektantu
· fronte ormara izvesti od kominiranog dekora, prema shemi:
iveral - taupe dekor ili jednakovrijedno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t>
  </si>
  <si>
    <t>Ormar š×d×v=53x40x250cm s oblogom š×v=(100+169+103+90)x250cm
· izvođač obavezno izraditi radioničke nacrte namještaja te ih dati na uvid projektantu
· police učvrstiti u planirana ojačanja u zidu
· izvedba dekorativne zidne obloge i polica na zidu
· zidnu oblogu i police izvesti od: iveral - drvni dekor
· potrebnu potkonstrukciju dekorativne obloge odrediti u dogovoru s izvođačem
· potrebnu podjelu ploča obloge zbog ograničenja dostupnim dimenzijama ili zbog mogućnosti montaže 
 odrediti u dogovoru s izvođačem i projektantom 
· spajanje ploča na kutevima izvesti na "gerung", uz konzultaciju izvođača i projektanta
· ovisno o odabranom uzorku drvnog dekora definirati da li će godovi ići u horizontalnom ili vertikalnom 
 smjeru, sve u dogovoru s projektantom
· zidna obloga dolazi do ormara u uredu br. 12 - stavka 10a namještaja
· paziti da na police stranu registratori
· lasersko kantiranje i obrada spojeva
· finalni odabir boja i obrade materijala odrediti s investitorima i projektantima prema priloženim 
· uzorcima; obavezna izrada uzoraka boja i materijala
· Sve prema radioničkom nactu stavke 10</t>
  </si>
  <si>
    <t>Ormar oblogom, š×d×v=233x47x250cm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10a</t>
  </si>
  <si>
    <t xml:space="preserve">Obloga stupa, š×d×v=325x55x250cm
· izvođač obavezno izraditi radioničke nacrte namještaja te ih dati na uvid projektantu
· izvedba zidne obloge
· zidnu oblogu izvesti od: iveral - drvni dekor
· ovisno o odabranom uzorku drvnog dekora definirati da li će godovi ići u horizontalnom ili vertikalnom 
 smjeru, sve u dogovoru s projektantom
· potrebnu potkonstrukciju dekorativne obloge odrediti u dogovoru s izvođačem
· potrebnu podjelu ploča obloge zbog ograničenja dostupnim dimenzijama ili zbog mogućnosti montaže 
 odrediti u dogovoru s izvođačem i projektantom
· spajanje ploča na kutevima izvesti na "gerung", uz konzultaciju izvođača i projektanta 
· lasersko kantiranje i obrada spojeva
· finalni odabir boja i obrade materijala odrediti s investitorima i projektantima prema priloženim 
· uzorcima; obavezna izrada uzoraka boja i materijala
· Sve prema radioničkom nactu stavke 11
</t>
  </si>
  <si>
    <t>Ormar s nišom, š×d×v=312x40x250cm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12</t>
  </si>
  <si>
    <t>· ormar s nišom, š×d×v=390x40x250cm
· izvođač obavezno izraditi radioničke nacrte namještaja te ih dati na uvid projektantu
· fronte ormara izvesti u jednom komadu u punoj visini kombiniranog dekora:
iveral - taupe dekor ili jednakovrijedno
iveral - drvni dekor
prema shemi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pod težinom registratora</t>
  </si>
  <si>
    <t xml:space="preserve">Obloga stupa, š×d×v=164x94x250cm
· izvođač obavezno izraditi radioničke nacrte namještaja te ih dati na uvid projektantu
· izvedba dekorativne zidne obloge, izvesti od: iveral - drvni dekor
· ovisno o odabranom uzorku drvnog dekora definirati da li će godovi ići u horizontalnom ili vertikalnom 
 smjeru, sve u dogovoru s projektantom
· potrebnu potkonstrukciju dekorativne obloge odrediti u dogovoru s izvođačem 
· potrebnu podjelu ploča obloge zbog ograničenja dostupnim dimenzijama ili zbog mogućnosti montaže 
 odrediti u dogovoru s izvođačem i projektantom 
· spajanje ploča na kutevima izvesti na "gerung", uz konzultaciju izvođača i projektanta
· lasersko kantiranje i obrada spojeva
· finalni odabir boja i obrade materijala odrediti s investitorima i projektantima prema priloženim 
· uzorcima; obavezna izrada uzoraka boja i materijala
· Sve prema radioničkom nactu stavke 14
</t>
  </si>
  <si>
    <t>Niša s policama, š×d×v=168x108x250cm
izvođač obavezno izraditi radioničke nacrte namještaja te ih dati na uvid projektantu
· izvedba zidne obloge i polica na zidu iznad pozicije predviđene za smještaj fotokopirnog uređaja
· zidnu oblogu izvesti od: iveral - drvni dekor
· police izvesti od: iveral - crni dekor ili jednakovrijedno
· police predviđene da nose pakete papira (A4...) i sl.
· police učvrstiti u planirana ojačanja u zidu
· debljinu ploča i način učvršćenja odrediti u dogovoru s izvođačem kako bi se zadovoljila nosivost polica i 
 kako ne bi došlo do izvijanja polica pod težinom paketa papira i sl.
· paziti da na police stranu registratori
· ovisno o odabranom uzorku drvnog dekora definirati da li će godovi ići u horizontalnom ili vertikalnom 
 smjeru, sve u dogovoru s projektantom
· lasersko kantiranje i obrada spojeva
· finalni odabir boja i obrade materijala odrediti s investitorima i projektantima prema priloženim 
· uzorcima; obavezna izrada uzoraka boja i materijala
· Sve prema radioničkom nactu stavke 15</t>
  </si>
  <si>
    <t>· ormar s nišom, š×d×v=325x40x250cm
· izvođač obavezno izraditi radioničke nacrte namještaja te ih dati na uvid projektantu
· fronte ormara izvesti od: iveral - taupe dekor ili jednakovrijedno
· okvir i leđa niše izvesti od: iveral - drvni dekor
· jedno krilo ormara je u jednom komadu pune visine kombiniranog dekora, prema shemi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registratora</t>
  </si>
  <si>
    <t>Komoda, š×d×v=150x40x94cm
· izvođač obavezno izraditi radioničke nacrte namještaja te ih dati na uvid projektantu
· izvedba komode
· visinu komode prilagoditi visini parapeta prozora, mjeru uzeti na licu mjesta
· fronte i gornju ploču komode izvesti od: iveral - taupe dekor ili jednakovrijedno
· korpus komode izvesti od: iverala što sličnijeg frontama prema prijedlogu izvođača u dogovoru s 
 projektantom
·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17</t>
  </si>
  <si>
    <t>Obloga + ormar, š×d×v=213x101x213cm
izvođač obavezno izraditi radioničke nacrte namještaja te ih dati na uvid projektantu
· izvedba: dvokrilnog ormara za vješanje jakni + dva ormara za registratore s nišom + zidna obloga
· fronte ormara izvesti od: iveral - taupe dekor ili jednakovrijedno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spajanje ploča na kutevima izvesti na "gerung", uz konzultaciju izvođača i projektanta
· debljinu ploča prilagoditi rasponima pojedinih ploča kako ne bi došlo do izvijanja polica pod težinom 
· registratora</t>
  </si>
  <si>
    <t>Obloga, š×d×v=166x109x250cm
· izvođač obavezno izraditi radioničke nacrte namještaja te ih dati na uvid projektantu
· izvedba dekorativne zidne obloge, izvesti od: iveral – taupe
· potrebnu potkonstrukciju dekorativne obloge odrediti u dogovoru s izvođačem
· potrebnu podjelu ploča obloge zbog ograničenja dostupnim dimenzijama ili zbog mogućnosti montaže 
 odrediti u dogovoru s izvođačem i projektantom 
· spajanje ploča na kutevima izvesti na "gerung", uz konzultaciju izvođača i projektanta
· ovisno o odabranom uzorku drvnog dekora definirati da li će godovi ići u horizontalnom ili vertikalnom 
 smjeru, sve u dogovoru s projektantom
· lasersko kantiranje i obrada spojeva
· finalni odabir boja i obrade materijala odrediti s investitorima i projektantima prema priloženim 
· uzorcima; obavezna izrada uzoraka boja i materijala
· Sve prema radioničkom nactu stavke 19</t>
  </si>
  <si>
    <t>Kompozicija ormara, š×d×v=550x47x250cm
· izvođač obavezno izraditi radioničke nacrte namještaja te ih dati na uvid projektantu
· fronte ormara izvesti od: iveral – taupe
· okvir i leđa niše izvesti od: iveral - drvni dekor prema izboru projektanta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dio ormara predviđen za paralelno vješanje jakni: predvidjeti izvlačnu vješalicu i po jednu policu u    
 gornjem i donjem dijelu ormara, police visine oko 30 cm</t>
  </si>
  <si>
    <t>Ormar s policom, š×d×v=265x40x86cm
· izvođač obavezno izraditi radioničke nacrte namještaja te ih dati na uvid projektantu
· izvedba komode i police na zidu
· policu učvrstiti u planirana ojačanja u zidu
· policu izvesti od: iveral - drvni dekor
· ovisno o odabranom uzorku drvnog dekora definirati da li će godovi ići u horizontalnom ili vertikalnom 
 smjeru, sve u dogovoru s projektantom
· voditi računa da se zadovolji nosivost i stabilnost police, detalje izvedbe i učvršćenja dogovoriti s 
 izvođačem i projektantom
· fronte i gornju ploču komode izvesti od: iveral - taupe dekor ili jednakovrijedno
· korpus komode izvesti od: iverala što sličnijeg frontama prema prijedlogu izvođača u dogovoru s 
 projektantom</t>
  </si>
  <si>
    <t>Ormar s nišom, š×d×v=181x40x86cm
· izvođač obavezno izraditi radioničke nacrte namještaja te ih dati na uvid projektantu
· izvedba komode i police na zidu
· policu učvrstiti u planirana ojačanja u zidu
· policu izvesti od: iveral - drvni dekor
· ovisno o odabranom uzorku drvnog dekora definirati da li će godovi ići u horizontalnom ili vertikalnom 
 smjeru, sve u dogovoru s projektantom
· voditi računa da se zadovolji nosivost i stabilnost police, detalje izvedbe i učvršćenja dogovoriti s 
 izvođačem i projektantom
· fronte i gornju ploču komode izvesti od: iveral - taupe dekor ili jednakovrijedno
· korpus komode izvesti od: iverala što sličnijeg frontama prema prijedlogu izvođača u dogovoru s 
 projektantom</t>
  </si>
  <si>
    <t>· način otvaranja gornjih visećih elemenata: tip-on
· izvedba crnog aluminijskog sokla s 
ozračnicima prema shemi 
potrebu za izvedbom dodatnih ozračnika u gornjoj zoni odrediti ovisno o odabranim modelima hladnjaka i mikrovalnih aparata
· stavka uključuje dobavu i ugradnju LED rasvjete - LED traka ufrezana u donju ploču visećih elemenata
· lasersko kantiranje i obrada spojeva
· finalni odabir boja i obrade materijala odrediti s investitorima i projektantima prema priloženim uzorcima; obavezna izrada uzoraka boja i materijala
· Kuhinjski aparati su sastavni dio stavke: dvije mikrovalne pećnice njmanje 700W ili jednakovrijedan proizvod
· dva ugradbena hladnjaka kombinirana sa zamrzivačem energetski razred F ili učinkovitiji. Ugradbena perilica energetski razred F ili učinkovitij sa automatskim sustavom za čišćenje filtera, kapacitet punjenja 13 kom  
· Sudoper kvarcni kompozit, jedno korito i ocjeđivač, moguća ugradnja ispod ili iznad radne ploče, s kompletom sifona, odgovarajuće dimenzije
· Slavina s jednom ručkom, pomična za 360°
otvor ∅ 35 mm, keramičke brtve
· Sve prema radioničkom nacrtu stavke 23</t>
  </si>
  <si>
    <t>· Kuhinja po mjeri dužine 420cm 
· izvođač obavezno izraditi radioničke nacrte namještaja te ih dati na uvid projektantu
· elemente učvrstiti u planirana ojačanja u spuštenom stropu i zidu
· radnu ploču kuhinje i donje viseće elemente (otvorene police) izvesti dekora drvni dekor 
· radnu ploču kuhinje izvesti od materijala pogodnog za izradu kuhinjskih radnih ploča, izbor dekora 
  potvrditi s projektantom
· fronte ostalih elemenata kuhinje izvesti od: iveral - bež 
· backsplash izvesti od materijala pogodnog za izradu backsplasha, taupe dekora, izbor dekora 
 potvrditi s projektantom
· korpus kuhinje izvesti od: iverala što sličnijeg frontama prema prijedlogu izvođača u dogovoru s 
 projektantom
· ladice: potpuna izvlaka, soft close
· okovi Blum ili jednakovrijedan
· način otvaranja donjih elemenata i ladica: na metalni profil, crni</t>
  </si>
  <si>
    <t>· Ugradbeni ormar š×d×v=239x120x250cm
· iizvođač obavezno izraditi radioničke nacrte namještaja te ih dati na uvid projektantu
· izvedba zaokretnih vrata arhive i police unutra
· element učvrstiti u planirana ojačanja u spuštenom stropu
· vrata spremišta izvesti od: iveral - drvni dekor po izboru projektanta
· na vratima izvesti ventilacijske rešetke prema shemi – rešetke crne boje
· fronte zaokretnih vrata izvesti u istoj ravnini sa zidom i međusobno
· otvaranje zaokretnih vrata: ako je moguće tip-on, točan način otvaranja vrata dogovoriti s izvođačem i projektantom</t>
  </si>
  <si>
    <t xml:space="preserve">Ormar s nišom, š×d×v=215x37x250cm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nactu stavke 24
</t>
  </si>
  <si>
    <t>· kompozitni ormar s nišom, š×v=(235+215)x250cm
· izvođač obavezno izraditi radioničke nacrte namještaja te ih dati na uvid projektantu
· fronte ormara izvesti od: iveral – taupe
· okvir i leđa niše izvesti od: iveral - drvni dekor
· korpus ormara izvesti od: iverala što sličnijeg frontama prema prijedlogu izvođača u dogovoru s
 projektantom
· ovisno o odabranom uzorku drvnog dekora definirati da li će godovi ići u horizontalnom ili vertikalnom 
 smjeru, sve u dogovoru s projektantom
· detalje nosivosti i podjelu ploha riješiti u dogovoru s projektantom i izvođačem
· debljinu ploča prilagoditi rasponima pojedinih ploča kako ne bi došlo do izvijanja polica pod težinom· registratora</t>
  </si>
  <si>
    <t>Ormar s nišom, š×d×v=250x40x250cm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ovisno o odabranom uzorku drvnog dekora definirati da li će godovi ići u horizontalnom ili vertikalnom 
 smjeru, sve u dogovoru s projektantom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27</t>
  </si>
  <si>
    <t>Ormar s nišom, š×d×v=252x40x250cm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ovisno o odabranom uzorku drvnog dekora definirati da li će godovi ići u horizontalnom ili vertikalnom 
 smjeru, sve u dogovoru s projektantom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28</t>
  </si>
  <si>
    <t>Ormar s nišom, š×d×v=160x40x250cm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29</t>
  </si>
  <si>
    <t>Ormar s nišom, š×d×v=203x40x250cm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30</t>
  </si>
  <si>
    <t>Ormar s nišom, š×d×v=325x40x250cm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31</t>
  </si>
  <si>
    <t>Ormar s nišom, š×d×v=280x40x250cm
· izvođač obavezno izraditi radioničke nacrte namještaja te ih dati na uvid projektantu
· fronte ormara izvesti od: iveral - taupe dekor ili jednakovrijedno
· okvir i leđa niše izvesti od: iveral - drvni dekor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otvaranje fronti: tip-on
· lasersko kantiranje i obrada spojeva
· finalni odabir boja i obrade materijala odrediti s investitorima i projektantima prema priloženim 
· uzorcima; obavezna izrada uzoraka boja i materijala
· ormar s nišom, 325x40x250h
· Sve prema radioničkom nacrtu stavke 32</t>
  </si>
  <si>
    <t xml:space="preserve">Ormar, š×d×v=221x40x250cm
· izvođač obavezno izraditi radioničke nacrte namještaja te ih dati na uvid projektantu
· fronte ormara izvesti od: iveral - taupe dekor ili jednakovrijedno
· korpus ormara izvesti od: iverala što sličnijeg frontama prema prijedlogu izvođača u dogovoru s 
 projektantom
· detalje nosivosti i podjelu ploha riješiti u dogovoru s projektantom i izvođačem
· debljinu ploča prilagoditi rasponima pojedinih ploča kako ne bi došlo do izvijanja polica pod težinom 
· registratora
· potrebno izvesti rupe za postavljanje polica na način da se mogu podizati i spuštati na više razina prema · potrebi
· paziti da na police stanu registratori
· dio ormara predviđen za paralelno vješanje jakni: predvidjeti izvlačnu vješalicu i po jednu policu u 
 gornjem i donjem dijelu ormara, police visine oko 30 cm
· otvaranje fronti: tip-on
· lasersko kantiranje i obrada spojeva
· finalni odabir boja i obrade materijala odrediti s investitorima i projektantima prema priloženim 
· uzorcima; obavezna izrada uzoraka boja i materijala
· sve prema radioničkom nacrtu stavke 33 </t>
  </si>
  <si>
    <t xml:space="preserve">Komoda, š×d×v=246x50x94cm
· izvođač obavezno izraditi radioničke nacrte namještaja te ih dati na uvid projektantu
· izvedba komode
· visinu komode prilagoditi visini parapeta prozora, mjeru uzeti na licu mjesta
· fronte i gornju ploču komode izvesti od: iveral - taupe dekor ili jednakovrijedno
· korpus komode izvesti od: iverala što sličnijeg frontama prema prijedlogu izvođača u dogovoru s 
 projektantom
·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34 </t>
  </si>
  <si>
    <t xml:space="preserve">Obloga s vratima, š×v=(102+695+82+151)x250cm
· izvođač obavezno izraditi radioničke nacrte namještaja te ih dati na uvid projektantu
· izvedba višedjelne stolarske stavke koja se sastoji od zidne obloge i troja vrata u ravnini sa zidnom 
 oblogom 
· potrebnu podjelu ploča zidne obloge zbog ograničenja dostupnim dimenzijama odrediti u dogovoru s 
 izvođačem i projektantom
· spajanje ploča na kutevima izvesti na "gerung", uz konzultaciju izvođača i projektanta
· ovisno o odabranom uzorku drvnog dekora definirati da li će godovi ići u horizontalnom ili vertikalnom 
 smjeru, sve u dogovoru s projektantom  
· vrata izvesti u ravnini sa zidnom oblogom, skriveni panti, svijetli otvor prema shemi
· vrata pune visine 250 cm - ako je moguće, u dogovoru s izvođačem
· vrata POZ 1 i 2: drveni rukohvat na crnim metalnim nosačima, crna brava, točan model po izboru  projektanta
· VRATA POZ 3: obostrano klasična kvaka i brava, crne boje, točan model po izboru projektanta
· lasersko kantiranje i obrada spojeva
· finalni odabir boja i obrade materijala odrediti s investitorima i projektantima prema priloženim 
· uzorcima; obavezna izrada uzoraka boja i materijala
sve prema radioničkom nacrtu stavke 35 </t>
  </si>
  <si>
    <t>Ormar s policom, š×d×v=240x40x90cm
· izvođač obavezno izraditi radioničke nacrte namještaja te ih dati na uvid projektantu
· izvedba komode i police na zidu
· policu učvrstiti u planirana ojačanja u zidu
· policu izvesti od: iveral - drvni dekor
· voditi računa da se zadovolji nosivost i stabilnost police, detalje izvedbe i učvršćenja dogovoriti s 
 izvođačem i projektantom
· komoda stoji na metalnim nogicama, nogice plastificirane u crno
· točnu dimenziju i broj nogica odrediti u dogovoru s izvođačem i projektantom, zadovoljiti nosivost i 
 stabilnost komode
· gornju ploču komode izvesti od: iveral - drvni dekor
· fronte komode izvesti od: iveral - crni dekor ili jednakovrijedno
· korpus komode izvesti od: iverala što sličnijeg frontama prema prijedlogu izvođača u dogovoru s 
 projektantom</t>
  </si>
  <si>
    <t>Obloga, š×v=165x250cm
· izvođač obavezno izraditi radioničke nacrte namještaja te ih dati na uvid projektantu
· izvedba obloge vertikalnim letvicama
· letvice 4x4 cm izrađena iz masivnog drva hrasta cm na podlozi od iverala, razmak između letvica 3 cm, 
 bajcane u boju po izboru projektanta (najsličnija iveral drvenom dekoru)
· podložnu ploču izvesti od: iveral - crni dekor ili jednakovrijedno
· točan način izvedbe, učvršćivanja u zid i potrebnu potkonstrukciju obloge vertikalnim letvicama odrediti u  dogovoru s izvođačem 
· lasersko kantiranje i obrada spojeva
· finalni odabir boja i obrade materijala odrediti s investitorima i projektantima prema priloženim 
· uzorcima; obavezna izrada uzoraka boja i materijala
· sve prema radioničkom nacrtu stavke 37</t>
  </si>
  <si>
    <t>Obloga s letvicama, š×v=529x260cm
· izvođač obavezno izraditi radioničke nacrte namještaja te ih dati na uvid projektantu
· izvedba zidne obloge letvicama  
· letvice 4x4 cm izrađene iz masivnog drva hrasta cm na podlozi od iverala, razmak između letvica 3 cm, bajcane u boju po izboru projektanta (najsličnija iveral drvenom dekoru)
· profilne prednje letvice 2x4 cm izrađene od masiva hrasta bojane u boju po izboru projektanta 
 (najsličnija iveralu)
· gornji red letvica se reže prema liniji nacrta (silueta različitih građevina). Letvice su tiplane s jedne strane i učvršćene u donji red letvica
· donji red letvica je pune visine od poda do stropa. Letvice su tiplane obostrano, učvršćene u donju podložnu iveral ploču
· podložna iveral ploča (crni dekor) je učvršćena u potkonstrukciju
· točan način montaže dogovoriti s izvođačem i projektantom
· lasersko kantiranje i obrada spojeva
· finalni odabir boja i obrade materijala odrediti s investitorima i projektantima prema priloženim 
· uzorcima; obavezna izrada uzoraka boja i materijala
· sve prema radioničkom nacrtu stavke 38</t>
  </si>
  <si>
    <t>Komoda, š×d×v=200x40x90cm
· izvedba komode
· komoda stoji na metalnim nogicama, nogice plastificirane u crno
· točnu dimenziju i broj nogica odrediti u dogovoru s izvođačem i projektantom, zadovoljiti nosivost i 
 stabilnost komode
· gornju ploču komode izvesti od: iveral - drvni dekor
· fronte komode izvesti od: iveral - crni dekor ili jednakovrijedno
· korpus komode izvesti od: iverala što sličnijeg frontama prema prijedlogu izvođača u dogovoru s 
 projektantom
· detalje nosivosti i podjelu ploha komode riješiti u dogovoru s projektantom i izvođačem
· debljinu ploča prilagoditi rasponima pojedinih ploča kako ne bi došlo do izvijanja polica pod težinom 
 registratora
· potrebno izvesti rupe za postavljanje polica na način da se mogu podizati i spuštati na više razina prema  potrebi
· paziti da na police stanu registratori
· otvaranje fronti: tip-on
· lasersko kantiranje i obrada spojeva
· finalni odabir boja i obrade materijala odrediti s investitorima i projektantima prema priloženim 
· uzorcima; obavezna izrada uzoraka boja i materijala
· Sve prema radioničkom nacrtu stavke 39</t>
  </si>
  <si>
    <t>Obloga stupa š×v=(138x100)x250cm
· izvođač obavezno izraditi radioničke nacrte namještaja te ih dati na uvid projektantu
· izvedba dekorativne zidne obloge, izvesti od: iveral - drvni dekor
· ovisno o odabranom uzorku drvnog dekora definirati da li će godovi ići u horizontalnom ili vertikalnom 
 smjeru, sve u dogovoru s projektantom
· potrebnu potkonstrukciju dekorativne obloge odrediti u dogovoru s izvođačem
· točnu dimenziju dekorativne obloge odnosno njezin odmak od zida odrediti nakon što se odredi točna 
 dimenzija i pozicija parkiranja klizne staklene stijene - stavke bravarije 14 i 15
· dekorativna obloga montira se na novu gipskartonsku oblogu stupova i razvodnih instalacijskih kanala uz  stupove</t>
  </si>
  <si>
    <t>Obloga stupa, š×v=(169x90)x250cm
· izvođač obavezno izraditi radioničke nacrte namještaja te ih dati na uvid projektantu
· izvedba dekorativne zidne obloge, izvesti od: iveral - drvni dekor
· ovisno o odabranom uzorku drvnog dekora definirati da li će godovi ići u horizontalnom ili vertikalnom  smjeru, sve u dogovoru s projektantom
· potrebnu potkonstrukciju dekorativne obloge odrediti u dogovoru s izvođačem
· točnu dimenziju dekorativne obloge odnosno njezin odmak od zida odrediti nakon što se odredi točna  dimenzija i pozicija parkiranja klizne staklene stijene - stavka bravarije 14
· dekorativna obloga montira se na novu gipskartonsku oblogu stupova i razvodnih instalacijskih kanala uz  stupove</t>
  </si>
  <si>
    <t>Obloga zida, š×v=(142+120)x250cm
· izvođač obavezno izraditi radioničke nacrte namještaja te ih dati na uvid projektantu
· izvedba dekorativne zidne obloge, izvesti od: iveral - drvni dekor
· ovisno o odabranom uzorku drvnog dekora definirati da li će godovi ići u horizontalnom ili vertikalnom  smjeru, sve u dogovoru s projektantom
· potrebnu potkonstrukciju dekorativne obloge odrediti u dogovoru s izvođačem
· dekorativna obloga montira se na novi ipskartonski zid
· potrebno je riješiti detalje spojeva dekorativne obloge i vidljivih i skrivenih cijevi staklenih stijena
· spajanje ploča na kutevima izvesti na "gerung", uz konzultaciju izvođača i projektanta
· voditi računa da pomoćne cijevi (za učvršćivanje staklenih stijena i osiguranje zvučne izolacije) ostanu  sakrivene, odnosno da dekorativna obloga prijeđe preko njih
· sve detalje riješiti u dogovoru s projektantom, izvođačem bravarije i namještaja 
· potrebnu podjelu ploča obloge zbog ograničenja dostupnim dimenzijama ili zbog mogućnosti montaže  odrediti u dogovoru s izvođačem i projektantom 
· lasersko kantiranje i obrada spojeva
· finalni odabir boja i obrade materijala odrediti s investitorima i projektantima prema priloženim 
· uzorcima; obavezna izrada uzoraka boja i materijala
· sve prema radioničkom nacrtu stavke 42</t>
  </si>
  <si>
    <t>Obloga zida, š×v=(430+628)x250cm
· izvođač obavezno izraditi radioničke nacrte namještaja te ih dati na uvid projektantu
· izvedba višedjelne zidne obloge koja se sastoji od dvije vrste elementa - obloge letvicama i obloge 
 pločama na koje se montiraju televizori 
· letvice 4x4 cm izrađene iz masivnog drva hrasta cm na podložnoj ploči od iverala (crni dekor), razmak između letvica 3 cm,  bajcane u boju po izboru projektanta (najsličnija iveral drvenom dekoru)
· profilne prednje letvice 2x4 cm izrađene od masiva hrasta bajcane u boju po izboru projektanta (najsličnija iveralu)
· gornji red letvica se reže prema liniji nacrta (silueta različitih građevina). Letvice su tiplane s jedne strane  i učvršćene u donji red letvica. Točan način montaže dogovoriti s izvođačem i projektantom.
· donji red letvica je pune visine od poda do stropa. Letvice su tiplane obostrano, učvršćene u donju podložnu ploču od iverala
· podložna iveral ploča (crni dekor) je učvršćena u potkonstrukciju</t>
  </si>
  <si>
    <t>Dva spremišta i obloga zida, dužine 240+270+211cm, visine 250cm
· izvođač obavezno izraditi radioničke nacrte namještaja te ih dati na uvid projektantu
· izvedba višedjelne stolarske stavke koja se sastoji od dvije vrste elementa - zidne obloge letvicama i 
 zaokretnih vrata spremišta za stolove i stolice
· element učvrstiti u planirana ojačanja u spuštenom stropu
· izvedba obloge vertikalnim letvicama
· letvice 4x4 cm izrađena iz masivnog drva hrasta cm na podlozi od iverala, razmak između letvica 3 cm,  bajcane u boju po izboru projektanta (najsličnija iveral drvenom dekoru) 
· točan način izvedbe, učvršćivanja u zid i potrebnu potkonstrukciju obloge vertikalnim letvicama odrediti u  dogovoru s izvođačem
· letvice izbaciti u odnosu na ravninu zaokretnih vrata, vidjeti detalj 1
· podložna iveral ploča letvica (iveral- crno) je učvršćena u potkonstrukciju</t>
  </si>
  <si>
    <t>Element š×d×v=163x45x63cm, ogledalo š×v=150x95cm
· konzolni ormarić s dva umivaonika l=163
· izvođač obavezno izraditi radioničke nacrte namještaja te ih dati na uvid projektantu
· ploča se izvodi od  kompozitnog materijala tipa  Snow White 108 ili jednakovrijedno
· montaža nasadnog umivaonika bijele boje, mješalica se postavlja na umivaonik (2 kom)
· kod odabira mješalice paziti da je dovoljne visine s obzirom na odabrani model umivaonika
· izvodi se otvor za smeće u ploči s prednje strane
· fronte ormarića i ladice izvesti od: iveral - crni dekor ili jednakovrijedno
· korpus izvesti od: iverala što sličnijeg frontama prema prijedlogu izvođača u dogovoru s projektantom
· otvaranje fronti na crni metalni profil
· predvidjeti plastični element / posudu za smeće unutar ladice
· detalje nosivosti i finalnu podjelu ploha riješiti kroz radioničku dokumentaciju 
· izvedba, dobava i montaža ogledala prema shemi
· lasersko kantiranje i obrada spojeva
· finalni odabir boja i obrade materijala odrediti s investitorima i projektantima prema priloženim 
· uzorcima; obavezna izrada uzoraka boja i materijala
· sve prema radioničkom nactu stavke 45</t>
  </si>
  <si>
    <t>Element š×d×v=290x45x63cm, ogledalo 3 kom, š×v=55x100cm, ogledalo s policom š×v=121x197cm
· konzolni ormarić s tri umivaonika l=290 i 3 ogledala, jedno ogledalo s policom
· izvođač obavezno izraditi radioničke nacrte namještaja te ih dati na uvid projektantu
· ploča se izvodi od  kompozitnog materijala tipa Kerrock Snow White 108
· montaža nasadnog umivaonika bijele boje, mješalica se postavlja na umivaonik (3 kom)
· kod odabira mješalice paziti da je dovoljne visine s obzirom na odabrani model umivaonika
· izvodi se otvor za smeće u ploči s prednje strane
· fronte ormarića i ladice izvesti od: iveral - crni dekor ili jednakovrijedno</t>
  </si>
  <si>
    <t>Sanitarne pregrade između wc kabina š×v=(183+143)x215cm
· izvođač obavezno izraditi radioničke nacrte namještaja te ih dati na uvid projektantu
· dobava materijala, izrada i ugradnja montažne fiksne stijene u wc-u s dvoja jednokrilna zaokretna vrata
· stijena je ukupne veličine 183+143/215 cm, vratna krila su dimenzija 60x200 cm
· vratna krila su opremljena s tri petlje za ovjes i tipskim okovom za otvaranje-zaključavanje
· stijena je visine h=215 cm, izvodi se od kompozitnog materijala tipa Max Compact ili jednakovrijedno, 
 drvnog dekora po izboru projektanta
· stijene odignute od poda inox nogicama visine 15cm, ø 20mm, podesive po visini
· u cijeni stavke izmjere na licu mjesta, sav spojni i pričvrsni materijal te pribor - odbojnici za vrata, kuka za  vješanje garderobe
· sve komplet s okovom, završnom obradom, opšavima i mehanizmom za zaključavanje
· sav okov završno se plastificira u crnu boju
· lasersko kantiranje i obrada spojeva
· finalni odabir boja i obrade materijala odrediti s investitorima i projektantima prema priloženim 
· uzorcima; obavezna izrada uzoraka boja i materijala
· sve prema radioničkom nacrtu stavke 47</t>
  </si>
  <si>
    <t>Sanitarne pregrade između wc kabina š×v=(276+163)x215cm
· izvođač obavezno izraditi radioničke nacrte namještaja te ih dati na uvid projektantu
· dobava materijala, izrada i ugradnja montažne fiksne stijene u wc-u s dvoja jednokrilna zaokretna vrata
· stijena je ukupne veličine 276+163/215 cm, vratna krila su dimenzija 60x200 cm
· vratna krila su opremljena s tri petlje za ovjes i tipskim okovom za otvaranje-zaključavanje.
· stijena je visine h=215 cm, izvodi se od kompozitnog materijala tipa Max Compact ili jednakovrijedno, 
 dekor po izboru projektanta
· stijene odignute od poda inox nogicama visine 15cm, ø 20mm, podesive po visini
· u cijeni stavke izmjere na licu mjesta, sav spojni i pričvrsni materijal te pribor - odbojnici za vrata, kuka za vješanje garderobe
· sve komplet s okovom, završnom obradom, opšavima i mehanizmom za zaključavanje
· sav okov završno se plastificira u crnu boju
· lasersko kantiranje i obrada spojeva
· finalni odabir boja i obrade materijala odrediti s investitorima i projektantima prema priloženim 
· uzorcima; obavezna izrada uzoraka boja i materijala
· sve prema radioničkom nacrtu stavke 48</t>
  </si>
  <si>
    <t>Sanitarne pregrade između pisoara š×v=40x215cm, 2 kom 
· izvođač obavezno izraditi radioničke nacrte namještaja te ih dati na uvid projektantu
· dobava materijala, izrada i ugradnja montažne fiksne stijene - između pisoara i pisoara i umivaonika
· stijena je ukupne veličine 40/215 cm
· pregrade se izvode od tipa Max Compact ili jednakovrijedno, dekora po izboru projektanta
· stijene odignute od poda inox nogicama visine 15cm, ø 20mm, podesive po visini
· u cijeni stavke izmjere na licu mjesta, sav spojni i pričvrsni materijal te pribor
· sve komplet s okovom, završnom obradom i opšavima
· sav okov završno se plastificira u crnu boju
· lasersko kantiranje i obrada spojeva
· finalni odabir boja i obrade materijala odrediti s investitorima i projektantima prema priloženim 
· uzorcima; obavezna izrada uzoraka boja i materijala
· sve prema radioničkom nacrtu stavke 49</t>
  </si>
  <si>
    <t>Obloga s TV-om š×v=230x251cm
· izvođač obavezno izraditi radioničke nacrte namještaja te ih dati na uvid projektantu
· izvedba dekorativne zidne obloge, izvesti od: iveral - crni dekor ili jednakovrijedno
· potrebnu potkonstrukciju dekorativne obloge odrediti u dogovoru s izvođačem
· montaža TV-a na zidnu oblogu, predvidjeti ojačanja za nošenje TV-a
· točnu visinu montaže TV-a odrediti na licu mjesta ovisno o modelu TV-a u dogovoru s projektantima 
 audio-video opreme
· potrebnu podjelu ploča obloge zbog ograničenja dostupnim dimenzijama ili zbog mogućnosti montaže 
 odrediti u dogovoru s izvođačem i projektantom 
· lasersko kantiranje i obrada spojeva
· finalni odabir boja i obrade materijala odrediti s investitorima i projektantima prema priloženim 
· uzorcima; obavezna izrada uzoraka boja i materijala
· sve prema radioničkom nacrtu stavke 50</t>
  </si>
  <si>
    <t>Površinu izvesti u padu prema podnom sifonu (izljevnoj rešetki). fugiranje se može izvesti epoksidnom fugirnom masom kao (vrsta i razred RG u skladu s EN 13888 ili jednakovrijedno).  te brtvljenje dilatacijskih spojeva pomoću silikonske mase za brtvljenje bez otapala na osnovi acetatnog zamreženja.</t>
  </si>
  <si>
    <t>Karakteristike jednakovrijednosti obloge:
- dimenzije ploča: 50x50 cm, prema EN 994 ili jedankovrijedno __________
- ukupna visina: 5,6 - 6,5mm, prema ISO 1765 ili jednakovrijedno _________
- ukupna masa: 4037 - 4397 g/m², prema ISO 8543 ili jednakovrijedno __________
- tip tkanja: 1/10 taftani strukturirani bukle  prema ISO 2424 ili jednakovrijedno _____________
- vrsta vlakna: Eco solution  prema ISO 2424 ili jednakovrijedno __________
- vrsta backinga:  koji sadrži 90% recikliranog materijala prema ISO 2424 ili jednakovrijedno _____________
- otpornost na habanje: 33 (heavy use)  prema EN 1307 ili jednakovrijedno _____________
- zapaljivost: Bfl-s1 prema EN 13501-1 ili jednakovrijedno ______________________
Uključivo nabava i postava materijala, pribor, rezanje u ravnim i zaobljenim formama polaganja te upotreba svih potrebnih alata i uređaja. Boja i shema polaganja prema projektu. 
Sve tip kao tepison kocke proizvođača ShawContract ili jednakovrijedan proizvod drugog proizvođača _____________________</t>
  </si>
  <si>
    <t>Dobava i polaganje LVT vinil podnih ploča, boje betona. Nanošenje protuprašnog premaza i izrada izravnavajućeg sloja masom za izravnanje u debljini od 1 do 2 mm, na suhu, čvrstu i ravnu podlogu. Dopuštene su granične vrijednosti neravnina gotove podloge mjerene na razmaku od 2 m – 7 mm, 0.20 m – 2 mm, a dozvoljena vlažnost estriha jest maksimalno 2 % CM. .</t>
  </si>
  <si>
    <r>
      <t xml:space="preserve">Ugradnja panik letve prema HRN EN 1125 ili jednakovrijedno, prema shemi, bez ugrožavanja integriteta vrata. </t>
    </r>
    <r>
      <rPr>
        <sz val="9"/>
        <rFont val="Arial"/>
        <family val="2"/>
        <charset val="1"/>
      </rPr>
      <t xml:space="preserve">Vrata na granici požarnog sektora, opremiti ih uređajem za samozatvaranje.
</t>
    </r>
    <r>
      <rPr>
        <sz val="9"/>
        <rFont val="Arial"/>
        <family val="2"/>
        <charset val="238"/>
      </rPr>
      <t>Obostrano bojenje postojećih dovratnika u RAL 9005 (crno).</t>
    </r>
  </si>
  <si>
    <r>
      <t>Polaganje LVT vinil podnih ploča sa klik sustavom. Dužica se postavlja na predviđenu podlogu od filca, koja je dio sustava postave.  U cijeni su sve pripremne i prateće radnje, te vezni materijal, spojna i pričvrsna sredstva i pribor. Sve mjere je potrebno provjeriti i uzeti na licu mjesta.
- vatrootpornost prema HRN EN 13501-1:2019  - Bfl-s1 ili jednakovrijedno
- klasa protukliznosti prema DIN 51 130 R10 ili jednakovrijedno
- otpornost na abraziju prema HRN EN 660.2:2003 ili jednakovrijedno  2,00 mm</t>
    </r>
    <r>
      <rPr>
        <vertAlign val="superscript"/>
        <sz val="9"/>
        <rFont val="Arial"/>
        <family val="2"/>
        <charset val="1"/>
      </rPr>
      <t xml:space="preserve">3 
</t>
    </r>
    <r>
      <rPr>
        <sz val="9"/>
        <rFont val="Arial"/>
        <family val="2"/>
        <charset val="1"/>
      </rPr>
      <t>- grupa habanja T
- test na kotačiće prema HRN EN ISO 4918:2021 - ili jednakovrijedno, zaštitni tretman PUR+ Matt olakšava održavanje i čišćenje
- otpornost na kemikalije prema HRN EN ISO 26987:2013  ili jednakovrijedno
- tehnologija dvostruke jezgre – fleksibilni središnji sloj za udobonost pri hodu i upijane zvuka i ojačana poleđina sa staklenim vlaknima za najbolju dimenzijsku stabilnost 
- polaganje od strane ovlaštenog podopolagača</t>
    </r>
  </si>
  <si>
    <r>
      <t xml:space="preserve">· Ulazni pult s trostranom oblogom od  kamena tlocrtne dimenzije 220cm dužine, 90cm dubine i visine 110cm.
· izvođač obavezno izraditi radioničke nacrte namještaja te ih dati na uvid projektantu
· izvedba elementa recepcije koji se sastoji od radnog stola i pulta
· ploču radnog stola izvesti od: iveral - dekor taupe  - obrada radne površine MDF opremljen laminatom dovoljno otporan na habanje s obzirom na namjenu ploče
· Vanjsku oblogu pulta izvesti od prirodno poliranog kvarcnog kamena svijetlih nijansi  d=20mm  </t>
    </r>
    <r>
      <rPr>
        <sz val="9"/>
        <rFont val="Arial"/>
        <family val="2"/>
        <charset val="238"/>
      </rPr>
      <t xml:space="preserve">
· spojeve kamenih dijelova izvesti na gerung
· lasersko kantiranje i obrada spojeva
· finalni odabir boja i obrade materijala odrediti s investitorima i projektantima prema priloženim uzorcima; obavezna izrada uzoraka boja i materijala
· Sve prema radioničkom nacrtu stavke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</si>
</sst>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quot; kn&quot;_-;\-* #,##0.00&quot; kn&quot;_-;_-* \-??&quot; kn&quot;_-;_-@_-"/>
    <numFmt numFmtId="165" formatCode="General_)"/>
    <numFmt numFmtId="166" formatCode="_-* #,##0.00\ _k_n_-;\-* #,##0.00\ _k_n_-;_-* \-??\ _k_n_-;_-@_-"/>
    <numFmt numFmtId="167" formatCode="_-* #,##0.00\ [$€-1]_-;\-* #,##0.00\ [$€-1]_-;_-* \-??\ [$€-1]_-;_-@_-"/>
  </numFmts>
  <fonts count="21" x14ac:knownFonts="1">
    <font>
      <sz val="11"/>
      <color rgb="FF000000"/>
      <name val="Calibri"/>
      <family val="2"/>
      <charset val="238"/>
    </font>
    <font>
      <sz val="10"/>
      <name val="Arial"/>
      <family val="2"/>
      <charset val="238"/>
    </font>
    <font>
      <sz val="12"/>
      <name val="Arial"/>
      <family val="2"/>
      <charset val="238"/>
    </font>
    <font>
      <sz val="11"/>
      <color rgb="FF000000"/>
      <name val="Calibri"/>
      <family val="2"/>
      <charset val="1"/>
    </font>
    <font>
      <sz val="11"/>
      <name val="Arial CE"/>
      <charset val="238"/>
    </font>
    <font>
      <sz val="10"/>
      <name val="Arial"/>
      <family val="2"/>
      <charset val="238"/>
    </font>
    <font>
      <sz val="9"/>
      <name val="Arial"/>
      <family val="2"/>
      <charset val="238"/>
    </font>
    <font>
      <b/>
      <sz val="10"/>
      <name val="Arial"/>
      <family val="2"/>
      <charset val="238"/>
    </font>
    <font>
      <sz val="9"/>
      <color rgb="FF000000"/>
      <name val="Arial"/>
      <family val="2"/>
      <charset val="238"/>
    </font>
    <font>
      <sz val="10"/>
      <name val="Arial"/>
      <family val="2"/>
      <charset val="1"/>
    </font>
    <font>
      <sz val="10"/>
      <color rgb="FF000000"/>
      <name val="Arial"/>
      <family val="2"/>
      <charset val="238"/>
    </font>
    <font>
      <sz val="6"/>
      <name val="Arial"/>
      <family val="2"/>
      <charset val="238"/>
    </font>
    <font>
      <b/>
      <sz val="12"/>
      <name val="Arial"/>
      <family val="2"/>
      <charset val="238"/>
    </font>
    <font>
      <b/>
      <sz val="9"/>
      <name val="Arial"/>
      <family val="2"/>
      <charset val="238"/>
    </font>
    <font>
      <sz val="9"/>
      <name val="Arial"/>
      <family val="2"/>
      <charset val="1"/>
    </font>
    <font>
      <vertAlign val="superscript"/>
      <sz val="9"/>
      <name val="Arial"/>
      <family val="2"/>
      <charset val="1"/>
    </font>
    <font>
      <b/>
      <sz val="9"/>
      <name val="Arial Narrow"/>
      <family val="2"/>
      <charset val="238"/>
    </font>
    <font>
      <sz val="11"/>
      <name val="Calibri"/>
      <family val="2"/>
      <charset val="238"/>
    </font>
    <font>
      <sz val="11"/>
      <color rgb="FF000000"/>
      <name val="Calibri"/>
      <family val="2"/>
      <charset val="238"/>
    </font>
    <font>
      <sz val="10"/>
      <color rgb="FFC00000"/>
      <name val="Arial"/>
      <family val="2"/>
      <charset val="1"/>
    </font>
    <font>
      <sz val="10"/>
      <color rgb="FFC00000"/>
      <name val="Arial"/>
      <family val="2"/>
      <charset val="238"/>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auto="1"/>
      </bottom>
      <diagonal/>
    </border>
    <border>
      <left/>
      <right/>
      <top style="thin">
        <color auto="1"/>
      </top>
      <bottom/>
      <diagonal/>
    </border>
    <border>
      <left/>
      <right/>
      <top style="hair">
        <color auto="1"/>
      </top>
      <bottom/>
      <diagonal/>
    </border>
    <border>
      <left/>
      <right/>
      <top style="thin">
        <color auto="1"/>
      </top>
      <bottom style="hair">
        <color auto="1"/>
      </bottom>
      <diagonal/>
    </border>
    <border>
      <left/>
      <right/>
      <top style="thin">
        <color auto="1"/>
      </top>
      <bottom style="thin">
        <color auto="1"/>
      </bottom>
      <diagonal/>
    </border>
  </borders>
  <cellStyleXfs count="23">
    <xf numFmtId="0" fontId="0" fillId="0" borderId="0"/>
    <xf numFmtId="164" fontId="18" fillId="0" borderId="0" applyBorder="0" applyProtection="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165" fontId="2" fillId="0" borderId="0">
      <alignment horizontal="justify" vertical="top" wrapText="1"/>
    </xf>
    <xf numFmtId="0" fontId="18" fillId="0" borderId="0"/>
    <xf numFmtId="0" fontId="3" fillId="0" borderId="0"/>
    <xf numFmtId="0" fontId="1" fillId="0" borderId="0"/>
    <xf numFmtId="0" fontId="4" fillId="0" borderId="0"/>
    <xf numFmtId="0" fontId="5" fillId="0" borderId="0"/>
    <xf numFmtId="166" fontId="18" fillId="0" borderId="0" applyBorder="0" applyProtection="0"/>
  </cellStyleXfs>
  <cellXfs count="246">
    <xf numFmtId="0" fontId="0" fillId="0" borderId="0" xfId="0"/>
    <xf numFmtId="4" fontId="6" fillId="0" borderId="0" xfId="0" applyNumberFormat="1" applyFont="1" applyAlignment="1" applyProtection="1">
      <alignment horizontal="right"/>
      <protection locked="0"/>
    </xf>
    <xf numFmtId="4" fontId="6" fillId="0" borderId="1" xfId="0" applyNumberFormat="1" applyFont="1" applyBorder="1" applyAlignment="1" applyProtection="1">
      <alignment horizontal="right"/>
      <protection locked="0"/>
    </xf>
    <xf numFmtId="0" fontId="6" fillId="0" borderId="0" xfId="14" applyFont="1" applyAlignment="1" applyProtection="1">
      <alignment horizontal="center" vertical="top"/>
      <protection locked="0"/>
    </xf>
    <xf numFmtId="0" fontId="6" fillId="0" borderId="0" xfId="14" applyFont="1" applyAlignment="1" applyProtection="1">
      <alignment horizontal="justify" vertical="center"/>
      <protection locked="0"/>
    </xf>
    <xf numFmtId="0" fontId="6" fillId="0" borderId="0" xfId="14" applyFont="1" applyAlignment="1" applyProtection="1">
      <alignment horizontal="right"/>
      <protection locked="0"/>
    </xf>
    <xf numFmtId="4" fontId="6" fillId="0" borderId="0" xfId="14" applyNumberFormat="1" applyFont="1" applyAlignment="1" applyProtection="1">
      <alignment horizontal="right"/>
      <protection locked="0"/>
    </xf>
    <xf numFmtId="0" fontId="12" fillId="0" borderId="0" xfId="14" applyFont="1" applyAlignment="1" applyProtection="1">
      <alignment horizontal="center" vertical="top"/>
      <protection locked="0"/>
    </xf>
    <xf numFmtId="4" fontId="6" fillId="0" borderId="2" xfId="0" applyNumberFormat="1" applyFont="1" applyBorder="1" applyAlignment="1" applyProtection="1">
      <alignment horizontal="right"/>
      <protection locked="0"/>
    </xf>
    <xf numFmtId="49" fontId="6" fillId="0" borderId="0" xfId="0" applyNumberFormat="1" applyFont="1" applyAlignment="1">
      <alignment horizontal="right" vertical="top" indent="1"/>
    </xf>
    <xf numFmtId="0" fontId="6" fillId="0" borderId="0" xfId="0" applyFont="1" applyAlignment="1">
      <alignment horizontal="justify" vertical="center" wrapText="1"/>
    </xf>
    <xf numFmtId="0" fontId="6" fillId="0" borderId="0" xfId="0" applyFont="1"/>
    <xf numFmtId="4" fontId="6" fillId="0" borderId="0" xfId="0" applyNumberFormat="1" applyFont="1" applyAlignment="1">
      <alignment horizontal="right"/>
    </xf>
    <xf numFmtId="49" fontId="6" fillId="0" borderId="0" xfId="0" applyNumberFormat="1" applyFont="1" applyAlignment="1">
      <alignment horizontal="left" vertical="top"/>
    </xf>
    <xf numFmtId="49" fontId="8" fillId="0" borderId="0" xfId="0" applyNumberFormat="1" applyFont="1" applyAlignment="1">
      <alignment horizontal="right" vertical="top" indent="1"/>
    </xf>
    <xf numFmtId="0" fontId="8" fillId="0" borderId="0" xfId="0" applyFont="1" applyAlignment="1">
      <alignment horizontal="justify" vertical="center" wrapText="1"/>
    </xf>
    <xf numFmtId="0" fontId="8" fillId="0" borderId="0" xfId="0" applyFont="1"/>
    <xf numFmtId="4" fontId="8" fillId="0" borderId="0" xfId="0" applyNumberFormat="1" applyFont="1" applyAlignment="1">
      <alignment horizontal="right"/>
    </xf>
    <xf numFmtId="0" fontId="1" fillId="0" borderId="0" xfId="7" applyFont="1" applyAlignment="1">
      <alignment horizontal="left" vertical="top"/>
    </xf>
    <xf numFmtId="0" fontId="7" fillId="0" borderId="0" xfId="7" applyFont="1" applyAlignment="1">
      <alignment horizontal="left" vertical="top"/>
    </xf>
    <xf numFmtId="0" fontId="7" fillId="0" borderId="0" xfId="7" applyFont="1" applyAlignment="1">
      <alignment vertical="center" wrapText="1"/>
    </xf>
    <xf numFmtId="0" fontId="7" fillId="0" borderId="0" xfId="7" applyFont="1" applyAlignment="1">
      <alignment horizontal="left" vertical="center" wrapText="1"/>
    </xf>
    <xf numFmtId="49" fontId="7" fillId="0" borderId="0" xfId="7" applyNumberFormat="1" applyFont="1" applyAlignment="1">
      <alignment vertical="center"/>
    </xf>
    <xf numFmtId="49" fontId="1" fillId="0" borderId="0" xfId="7" applyNumberFormat="1" applyFont="1" applyAlignment="1">
      <alignment vertical="center"/>
    </xf>
    <xf numFmtId="49" fontId="9" fillId="0" borderId="0" xfId="7" applyNumberFormat="1" applyFont="1" applyAlignment="1">
      <alignment vertical="center"/>
    </xf>
    <xf numFmtId="49" fontId="1" fillId="0" borderId="0" xfId="7" applyNumberFormat="1" applyFont="1" applyAlignment="1">
      <alignment vertical="top"/>
    </xf>
    <xf numFmtId="49" fontId="7" fillId="0" borderId="0" xfId="7" applyNumberFormat="1" applyFont="1" applyAlignment="1">
      <alignment vertical="top"/>
    </xf>
    <xf numFmtId="49" fontId="1" fillId="0" borderId="0" xfId="0" applyNumberFormat="1" applyFont="1" applyAlignment="1">
      <alignment vertical="center"/>
    </xf>
    <xf numFmtId="49" fontId="10" fillId="0" borderId="0" xfId="7" applyNumberFormat="1" applyFont="1" applyAlignment="1">
      <alignment vertical="top"/>
    </xf>
    <xf numFmtId="0" fontId="10" fillId="0" borderId="0" xfId="7" applyFont="1" applyAlignment="1">
      <alignment vertical="center"/>
    </xf>
    <xf numFmtId="0" fontId="1" fillId="0" borderId="0" xfId="7" applyFont="1" applyAlignment="1">
      <alignment vertical="center" wrapText="1"/>
    </xf>
    <xf numFmtId="0" fontId="1" fillId="0" borderId="0" xfId="7" applyFont="1" applyAlignment="1">
      <alignment horizontal="left" vertical="center" wrapText="1"/>
    </xf>
    <xf numFmtId="49" fontId="1" fillId="0" borderId="0" xfId="15" applyNumberFormat="1" applyAlignment="1">
      <alignment vertical="center"/>
    </xf>
    <xf numFmtId="49" fontId="1" fillId="0" borderId="0" xfId="15" applyNumberFormat="1" applyAlignment="1">
      <alignment vertical="center" wrapText="1"/>
    </xf>
    <xf numFmtId="49" fontId="1" fillId="0" borderId="0" xfId="15" applyNumberFormat="1" applyAlignment="1">
      <alignment horizontal="justify" vertical="center" wrapText="1"/>
    </xf>
    <xf numFmtId="49" fontId="1" fillId="0" borderId="0" xfId="15" applyNumberFormat="1" applyAlignment="1">
      <alignment horizontal="center" vertical="center"/>
    </xf>
    <xf numFmtId="4" fontId="1" fillId="0" borderId="0" xfId="15" applyNumberFormat="1" applyAlignment="1">
      <alignment horizontal="right" vertical="center"/>
    </xf>
    <xf numFmtId="0" fontId="12" fillId="0" borderId="0" xfId="14" applyFont="1" applyAlignment="1" applyProtection="1">
      <alignment horizontal="right"/>
      <protection locked="0"/>
    </xf>
    <xf numFmtId="4" fontId="12" fillId="0" borderId="0" xfId="14" applyNumberFormat="1" applyFont="1" applyAlignment="1" applyProtection="1">
      <alignment horizontal="right"/>
      <protection locked="0"/>
    </xf>
    <xf numFmtId="4" fontId="13" fillId="0" borderId="0" xfId="0" applyNumberFormat="1" applyFont="1" applyAlignment="1" applyProtection="1">
      <alignment horizontal="right"/>
      <protection locked="0"/>
    </xf>
    <xf numFmtId="0" fontId="13" fillId="0" borderId="0" xfId="0" applyFont="1" applyAlignment="1" applyProtection="1">
      <alignment horizontal="center" vertical="top"/>
      <protection locked="0"/>
    </xf>
    <xf numFmtId="49" fontId="13" fillId="0" borderId="0" xfId="0" applyNumberFormat="1" applyFont="1" applyAlignment="1" applyProtection="1">
      <alignment horizontal="justify" vertical="center"/>
      <protection locked="0"/>
    </xf>
    <xf numFmtId="49" fontId="13" fillId="0" borderId="0" xfId="0" applyNumberFormat="1" applyFont="1" applyAlignment="1" applyProtection="1">
      <alignment horizontal="center"/>
      <protection locked="0"/>
    </xf>
    <xf numFmtId="49" fontId="13" fillId="0" borderId="0" xfId="0" applyNumberFormat="1" applyFont="1" applyAlignment="1" applyProtection="1">
      <alignment vertical="center"/>
      <protection locked="0"/>
    </xf>
    <xf numFmtId="0" fontId="6" fillId="0" borderId="1" xfId="0" applyFont="1" applyBorder="1" applyAlignment="1" applyProtection="1">
      <alignment horizontal="center" vertical="top"/>
      <protection locked="0"/>
    </xf>
    <xf numFmtId="49" fontId="6" fillId="0" borderId="1" xfId="0" applyNumberFormat="1" applyFont="1" applyBorder="1" applyAlignment="1" applyProtection="1">
      <alignment horizontal="justify" vertical="center"/>
      <protection locked="0"/>
    </xf>
    <xf numFmtId="49" fontId="6" fillId="0" borderId="1" xfId="0" applyNumberFormat="1" applyFont="1" applyBorder="1" applyAlignment="1" applyProtection="1">
      <alignment horizontal="center"/>
      <protection locked="0"/>
    </xf>
    <xf numFmtId="49" fontId="6" fillId="0" borderId="0" xfId="0" applyNumberFormat="1" applyFont="1" applyAlignment="1" applyProtection="1">
      <alignment vertical="center"/>
      <protection locked="0"/>
    </xf>
    <xf numFmtId="0" fontId="6" fillId="0" borderId="2" xfId="0" applyFont="1" applyBorder="1" applyAlignment="1" applyProtection="1">
      <alignment horizontal="center" vertical="top"/>
      <protection locked="0"/>
    </xf>
    <xf numFmtId="49" fontId="6" fillId="0" borderId="2" xfId="0" applyNumberFormat="1" applyFont="1" applyBorder="1" applyAlignment="1" applyProtection="1">
      <alignment horizontal="justify" vertical="center"/>
      <protection locked="0"/>
    </xf>
    <xf numFmtId="49" fontId="6" fillId="0" borderId="2" xfId="0" applyNumberFormat="1" applyFont="1" applyBorder="1" applyAlignment="1" applyProtection="1">
      <alignment horizontal="center"/>
      <protection locked="0"/>
    </xf>
    <xf numFmtId="0" fontId="6" fillId="0" borderId="0" xfId="0" applyFont="1" applyAlignment="1" applyProtection="1">
      <alignment horizontal="center" vertical="top"/>
      <protection locked="0"/>
    </xf>
    <xf numFmtId="49" fontId="6" fillId="0" borderId="0" xfId="0" applyNumberFormat="1" applyFont="1" applyAlignment="1" applyProtection="1">
      <alignment horizontal="justify" vertical="center" wrapText="1"/>
      <protection locked="0"/>
    </xf>
    <xf numFmtId="49" fontId="6" fillId="0" borderId="0" xfId="0" applyNumberFormat="1" applyFont="1" applyAlignment="1" applyProtection="1">
      <alignment horizontal="center"/>
      <protection locked="0"/>
    </xf>
    <xf numFmtId="49" fontId="6" fillId="0" borderId="1" xfId="0" applyNumberFormat="1" applyFont="1" applyBorder="1" applyAlignment="1" applyProtection="1">
      <alignment horizontal="right" vertical="center"/>
      <protection locked="0"/>
    </xf>
    <xf numFmtId="49" fontId="13" fillId="0" borderId="2" xfId="0" applyNumberFormat="1" applyFont="1" applyBorder="1" applyAlignment="1" applyProtection="1">
      <alignment horizontal="justify" vertical="center"/>
      <protection locked="0"/>
    </xf>
    <xf numFmtId="49" fontId="6" fillId="0" borderId="2" xfId="0" applyNumberFormat="1" applyFont="1" applyBorder="1" applyAlignment="1" applyProtection="1">
      <alignment horizontal="justify" vertical="center" wrapText="1"/>
      <protection locked="0"/>
    </xf>
    <xf numFmtId="49" fontId="6" fillId="0" borderId="0" xfId="0" applyNumberFormat="1" applyFont="1" applyAlignment="1" applyProtection="1">
      <alignment horizontal="left" vertical="center" wrapText="1" indent="1"/>
      <protection locked="0"/>
    </xf>
    <xf numFmtId="49" fontId="6" fillId="0" borderId="1" xfId="0" applyNumberFormat="1" applyFont="1" applyBorder="1" applyAlignment="1" applyProtection="1">
      <alignment horizontal="justify" vertical="center" wrapText="1"/>
      <protection locked="0"/>
    </xf>
    <xf numFmtId="0" fontId="1" fillId="0" borderId="0" xfId="0" applyFont="1" applyAlignment="1" applyProtection="1">
      <alignment horizontal="right" wrapText="1" readingOrder="1"/>
      <protection locked="0"/>
    </xf>
    <xf numFmtId="0" fontId="6" fillId="0" borderId="2" xfId="0" applyFont="1" applyBorder="1" applyAlignment="1" applyProtection="1">
      <alignment horizontal="justify" vertical="center" wrapText="1"/>
      <protection locked="0"/>
    </xf>
    <xf numFmtId="0" fontId="6" fillId="0" borderId="0" xfId="0" applyFont="1" applyAlignment="1" applyProtection="1">
      <alignment horizontal="justify" vertical="center" wrapText="1"/>
      <protection locked="0"/>
    </xf>
    <xf numFmtId="0" fontId="6" fillId="0" borderId="1" xfId="0" applyFont="1" applyBorder="1" applyAlignment="1" applyProtection="1">
      <alignment horizontal="right" vertical="center" wrapText="1"/>
      <protection locked="0"/>
    </xf>
    <xf numFmtId="0" fontId="6" fillId="0" borderId="0" xfId="0" applyFont="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right"/>
      <protection locked="0"/>
    </xf>
    <xf numFmtId="49" fontId="6" fillId="0" borderId="0" xfId="0" applyNumberFormat="1" applyFont="1" applyAlignment="1" applyProtection="1">
      <alignment horizontal="right"/>
      <protection locked="0"/>
    </xf>
    <xf numFmtId="0" fontId="6" fillId="0" borderId="2" xfId="0" applyFont="1" applyBorder="1" applyAlignment="1" applyProtection="1">
      <alignment horizontal="justify" vertical="center"/>
      <protection locked="0"/>
    </xf>
    <xf numFmtId="0" fontId="6" fillId="0" borderId="0" xfId="0" applyFont="1" applyAlignment="1" applyProtection="1">
      <alignment horizontal="justify" vertical="center"/>
      <protection locked="0"/>
    </xf>
    <xf numFmtId="0" fontId="6" fillId="0" borderId="0" xfId="0" applyFont="1" applyAlignment="1" applyProtection="1">
      <alignment horizontal="right" vertical="center"/>
      <protection locked="0"/>
    </xf>
    <xf numFmtId="0" fontId="13" fillId="0" borderId="2" xfId="0" applyFont="1" applyBorder="1" applyAlignment="1" applyProtection="1">
      <alignment horizontal="center" vertical="top"/>
      <protection locked="0"/>
    </xf>
    <xf numFmtId="0" fontId="13" fillId="0" borderId="1" xfId="0" applyFont="1" applyBorder="1" applyAlignment="1" applyProtection="1">
      <alignment horizontal="center" vertical="top"/>
      <protection locked="0"/>
    </xf>
    <xf numFmtId="0" fontId="11" fillId="0" borderId="0" xfId="0" applyFont="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justify" vertical="center"/>
    </xf>
    <xf numFmtId="49" fontId="6" fillId="0" borderId="1" xfId="0" applyNumberFormat="1" applyFont="1" applyBorder="1" applyAlignment="1">
      <alignment horizontal="right"/>
    </xf>
    <xf numFmtId="4" fontId="6" fillId="0" borderId="1" xfId="0" applyNumberFormat="1" applyFont="1" applyBorder="1"/>
    <xf numFmtId="0" fontId="6" fillId="0" borderId="0" xfId="0" applyFont="1" applyAlignment="1">
      <alignment vertical="center"/>
    </xf>
    <xf numFmtId="49" fontId="6" fillId="0" borderId="4" xfId="0" applyNumberFormat="1" applyFont="1" applyBorder="1" applyAlignment="1">
      <alignment horizontal="center"/>
    </xf>
    <xf numFmtId="4" fontId="6" fillId="0" borderId="4" xfId="0" applyNumberFormat="1" applyFont="1" applyBorder="1" applyAlignment="1">
      <alignment horizontal="right"/>
    </xf>
    <xf numFmtId="0" fontId="6" fillId="0" borderId="2" xfId="0" applyFont="1" applyBorder="1" applyAlignment="1">
      <alignment horizontal="center" vertical="top"/>
    </xf>
    <xf numFmtId="0" fontId="6" fillId="0" borderId="2" xfId="0" applyFont="1" applyBorder="1" applyAlignment="1">
      <alignment horizontal="justify" vertical="center" wrapText="1"/>
    </xf>
    <xf numFmtId="0" fontId="6" fillId="0" borderId="0" xfId="0" applyFont="1" applyAlignment="1">
      <alignment horizontal="center" vertical="top"/>
    </xf>
    <xf numFmtId="49" fontId="6" fillId="0" borderId="0" xfId="0" applyNumberFormat="1" applyFont="1" applyAlignment="1">
      <alignment horizontal="center"/>
    </xf>
    <xf numFmtId="49" fontId="6" fillId="0" borderId="1" xfId="0" applyNumberFormat="1" applyFont="1" applyBorder="1" applyAlignment="1">
      <alignment horizontal="center"/>
    </xf>
    <xf numFmtId="4" fontId="6" fillId="0" borderId="1" xfId="0" applyNumberFormat="1" applyFont="1" applyBorder="1" applyAlignment="1">
      <alignment horizontal="right"/>
    </xf>
    <xf numFmtId="49" fontId="6" fillId="0" borderId="2" xfId="0" applyNumberFormat="1" applyFont="1" applyBorder="1" applyAlignment="1">
      <alignment horizontal="center"/>
    </xf>
    <xf numFmtId="4" fontId="6" fillId="0" borderId="2" xfId="0" applyNumberFormat="1" applyFont="1" applyBorder="1" applyAlignment="1">
      <alignment horizontal="right"/>
    </xf>
    <xf numFmtId="0" fontId="6" fillId="0" borderId="0" xfId="0" applyFont="1" applyAlignment="1">
      <alignment horizontal="justify" vertical="center"/>
    </xf>
    <xf numFmtId="0" fontId="6" fillId="0" borderId="1" xfId="0" applyFont="1" applyBorder="1" applyAlignment="1">
      <alignment horizontal="right" vertical="center" wrapText="1"/>
    </xf>
    <xf numFmtId="0" fontId="6" fillId="0" borderId="2" xfId="0" applyFont="1" applyBorder="1" applyAlignment="1">
      <alignment horizontal="justify" vertical="center"/>
    </xf>
    <xf numFmtId="49" fontId="6" fillId="0" borderId="5" xfId="0" applyNumberFormat="1" applyFont="1" applyBorder="1" applyAlignment="1">
      <alignment horizontal="center"/>
    </xf>
    <xf numFmtId="4" fontId="6" fillId="0" borderId="5" xfId="0" applyNumberFormat="1" applyFont="1" applyBorder="1" applyAlignment="1">
      <alignment horizontal="right"/>
    </xf>
    <xf numFmtId="4" fontId="6" fillId="0" borderId="5" xfId="0" applyNumberFormat="1" applyFont="1" applyBorder="1"/>
    <xf numFmtId="0" fontId="17" fillId="0" borderId="0" xfId="0" applyFont="1"/>
    <xf numFmtId="4" fontId="6" fillId="0" borderId="2" xfId="0" applyNumberFormat="1" applyFont="1" applyBorder="1"/>
    <xf numFmtId="4" fontId="6" fillId="0" borderId="0" xfId="0" applyNumberFormat="1" applyFont="1"/>
    <xf numFmtId="0" fontId="6" fillId="0" borderId="0" xfId="0" applyFont="1" applyAlignment="1">
      <alignment horizontal="left" vertical="top"/>
    </xf>
    <xf numFmtId="0" fontId="6" fillId="0" borderId="2" xfId="0" applyFont="1" applyBorder="1" applyAlignment="1">
      <alignment horizontal="center"/>
    </xf>
    <xf numFmtId="49" fontId="6" fillId="0" borderId="0" xfId="0" applyNumberFormat="1" applyFont="1" applyAlignment="1">
      <alignment horizontal="justify" vertical="top"/>
    </xf>
    <xf numFmtId="0" fontId="6" fillId="0" borderId="5" xfId="0" applyFont="1" applyBorder="1" applyAlignment="1">
      <alignment horizontal="justify" vertical="center"/>
    </xf>
    <xf numFmtId="0" fontId="12" fillId="0" borderId="0" xfId="14" applyFont="1" applyAlignment="1">
      <alignment horizontal="left" vertical="center"/>
    </xf>
    <xf numFmtId="4" fontId="6" fillId="0" borderId="0" xfId="14" applyNumberFormat="1" applyFont="1" applyAlignment="1">
      <alignment horizontal="right"/>
    </xf>
    <xf numFmtId="0" fontId="11" fillId="0" borderId="0" xfId="0" applyFont="1" applyAlignment="1">
      <alignment horizontal="justify" vertical="center"/>
    </xf>
    <xf numFmtId="0" fontId="12" fillId="0" borderId="0" xfId="0" applyFont="1"/>
    <xf numFmtId="0" fontId="13" fillId="0" borderId="0" xfId="0" applyFont="1" applyAlignment="1">
      <alignment horizontal="center" vertical="top"/>
    </xf>
    <xf numFmtId="0" fontId="13" fillId="0" borderId="0" xfId="0" applyFont="1" applyAlignment="1">
      <alignment horizontal="justify" vertical="center"/>
    </xf>
    <xf numFmtId="49" fontId="13" fillId="0" borderId="0" xfId="0" applyNumberFormat="1" applyFont="1" applyAlignment="1">
      <alignment horizontal="right"/>
    </xf>
    <xf numFmtId="4" fontId="13" fillId="0" borderId="0" xfId="0" applyNumberFormat="1" applyFont="1"/>
    <xf numFmtId="0" fontId="13" fillId="0" borderId="0" xfId="0" applyFont="1" applyAlignment="1">
      <alignment vertical="center"/>
    </xf>
    <xf numFmtId="0" fontId="6" fillId="0" borderId="1" xfId="0" applyFont="1" applyBorder="1" applyAlignment="1">
      <alignment horizontal="left" vertical="top"/>
    </xf>
    <xf numFmtId="0" fontId="6" fillId="0" borderId="4" xfId="0" applyFont="1" applyBorder="1" applyAlignment="1">
      <alignment horizontal="left" vertical="top"/>
    </xf>
    <xf numFmtId="0" fontId="6" fillId="0" borderId="4" xfId="0" applyFont="1" applyBorder="1" applyAlignment="1">
      <alignment horizontal="justify" vertical="center"/>
    </xf>
    <xf numFmtId="0" fontId="6" fillId="0" borderId="5" xfId="0" applyFont="1" applyBorder="1" applyAlignment="1">
      <alignment horizontal="left" vertical="top"/>
    </xf>
    <xf numFmtId="0" fontId="6" fillId="0" borderId="2" xfId="0" applyFont="1" applyBorder="1" applyAlignment="1">
      <alignment horizontal="left" vertical="top"/>
    </xf>
    <xf numFmtId="0" fontId="6" fillId="0" borderId="1" xfId="0" applyFont="1" applyBorder="1" applyAlignment="1">
      <alignment horizontal="center"/>
    </xf>
    <xf numFmtId="49" fontId="13" fillId="0" borderId="0" xfId="0" applyNumberFormat="1" applyFont="1" applyAlignment="1">
      <alignment horizontal="justify" vertical="center"/>
    </xf>
    <xf numFmtId="49" fontId="13" fillId="0" borderId="0" xfId="0" applyNumberFormat="1" applyFont="1" applyAlignment="1">
      <alignment horizontal="center"/>
    </xf>
    <xf numFmtId="4" fontId="13" fillId="0" borderId="0" xfId="0" applyNumberFormat="1" applyFont="1" applyAlignment="1">
      <alignment horizontal="right"/>
    </xf>
    <xf numFmtId="49" fontId="6" fillId="0" borderId="1" xfId="0" applyNumberFormat="1" applyFont="1" applyBorder="1" applyAlignment="1">
      <alignment horizontal="justify" vertical="center"/>
    </xf>
    <xf numFmtId="0" fontId="14" fillId="0" borderId="1" xfId="0" applyFont="1" applyBorder="1" applyAlignment="1">
      <alignment horizontal="center" vertical="top"/>
    </xf>
    <xf numFmtId="49" fontId="14" fillId="0" borderId="1" xfId="0" applyNumberFormat="1" applyFont="1" applyBorder="1" applyAlignment="1">
      <alignment horizontal="justify" vertical="center"/>
    </xf>
    <xf numFmtId="49" fontId="14" fillId="0" borderId="1" xfId="0" applyNumberFormat="1" applyFont="1" applyBorder="1" applyAlignment="1">
      <alignment horizontal="center"/>
    </xf>
    <xf numFmtId="4" fontId="14" fillId="0" borderId="1" xfId="0" applyNumberFormat="1" applyFont="1" applyBorder="1" applyAlignment="1">
      <alignment horizontal="right"/>
    </xf>
    <xf numFmtId="0" fontId="14" fillId="0" borderId="0" xfId="0" applyFont="1"/>
    <xf numFmtId="0" fontId="14" fillId="0" borderId="3" xfId="0" applyFont="1" applyBorder="1" applyAlignment="1">
      <alignment horizontal="center" vertical="top"/>
    </xf>
    <xf numFmtId="49" fontId="14" fillId="0" borderId="3" xfId="0" applyNumberFormat="1" applyFont="1" applyBorder="1" applyAlignment="1">
      <alignment horizontal="justify" vertical="top"/>
    </xf>
    <xf numFmtId="49" fontId="14" fillId="0" borderId="3" xfId="0" applyNumberFormat="1" applyFont="1" applyBorder="1" applyAlignment="1">
      <alignment horizontal="center"/>
    </xf>
    <xf numFmtId="4" fontId="14" fillId="0" borderId="3" xfId="0" applyNumberFormat="1" applyFont="1" applyBorder="1" applyAlignment="1">
      <alignment horizontal="right"/>
    </xf>
    <xf numFmtId="0" fontId="14" fillId="0" borderId="0" xfId="0" applyFont="1" applyAlignment="1">
      <alignment horizontal="center" vertical="top"/>
    </xf>
    <xf numFmtId="49" fontId="14" fillId="0" borderId="0" xfId="0" applyNumberFormat="1" applyFont="1" applyAlignment="1">
      <alignment horizontal="justify" vertical="center"/>
    </xf>
    <xf numFmtId="49" fontId="14" fillId="0" borderId="0" xfId="0" applyNumberFormat="1" applyFont="1" applyAlignment="1">
      <alignment horizontal="center"/>
    </xf>
    <xf numFmtId="3" fontId="14" fillId="0" borderId="0" xfId="0" applyNumberFormat="1" applyFont="1" applyAlignment="1">
      <alignment horizontal="right"/>
    </xf>
    <xf numFmtId="4" fontId="14" fillId="0" borderId="0" xfId="0" applyNumberFormat="1" applyFont="1" applyAlignment="1">
      <alignment horizontal="right"/>
    </xf>
    <xf numFmtId="3" fontId="14" fillId="0" borderId="1" xfId="0" applyNumberFormat="1" applyFont="1" applyBorder="1" applyAlignment="1">
      <alignment horizontal="right"/>
    </xf>
    <xf numFmtId="0" fontId="14" fillId="0" borderId="2" xfId="0" applyFont="1" applyBorder="1" applyAlignment="1">
      <alignment horizontal="center" vertical="top" wrapText="1"/>
    </xf>
    <xf numFmtId="0" fontId="14" fillId="0" borderId="2" xfId="0" applyFont="1" applyBorder="1" applyAlignment="1">
      <alignment horizontal="justify" vertical="top"/>
    </xf>
    <xf numFmtId="0" fontId="14" fillId="0" borderId="2" xfId="0" applyFont="1" applyBorder="1" applyAlignment="1">
      <alignment horizontal="center"/>
    </xf>
    <xf numFmtId="4" fontId="14" fillId="0" borderId="2" xfId="0" applyNumberFormat="1" applyFont="1" applyBorder="1"/>
    <xf numFmtId="4" fontId="14" fillId="0" borderId="2" xfId="0" applyNumberFormat="1" applyFont="1" applyBorder="1" applyAlignment="1">
      <alignment horizontal="right"/>
    </xf>
    <xf numFmtId="0" fontId="14" fillId="0" borderId="0" xfId="0" applyFont="1" applyAlignment="1">
      <alignment horizontal="center" vertical="top" wrapText="1"/>
    </xf>
    <xf numFmtId="0" fontId="14" fillId="0" borderId="0" xfId="0" applyFont="1" applyAlignment="1">
      <alignment horizontal="justify" vertical="top"/>
    </xf>
    <xf numFmtId="0" fontId="14" fillId="0" borderId="0" xfId="0" applyFont="1" applyAlignment="1">
      <alignment horizontal="center"/>
    </xf>
    <xf numFmtId="4" fontId="14" fillId="0" borderId="0" xfId="0" applyNumberFormat="1" applyFont="1"/>
    <xf numFmtId="0" fontId="14" fillId="0" borderId="1" xfId="0" applyFont="1" applyBorder="1" applyAlignment="1">
      <alignment horizontal="center" vertical="top" wrapText="1"/>
    </xf>
    <xf numFmtId="0" fontId="14" fillId="0" borderId="1" xfId="0" applyFont="1" applyBorder="1" applyAlignment="1">
      <alignment horizontal="justify" vertical="top"/>
    </xf>
    <xf numFmtId="0" fontId="14" fillId="0" borderId="1" xfId="0" applyFont="1" applyBorder="1" applyAlignment="1">
      <alignment horizontal="center"/>
    </xf>
    <xf numFmtId="4" fontId="14" fillId="0" borderId="1" xfId="0" applyNumberFormat="1" applyFont="1" applyBorder="1"/>
    <xf numFmtId="0" fontId="14" fillId="0" borderId="0" xfId="0" applyFont="1" applyAlignment="1">
      <alignment horizontal="center" vertical="center"/>
    </xf>
    <xf numFmtId="0" fontId="14" fillId="0" borderId="0" xfId="0" applyFont="1" applyAlignment="1">
      <alignment horizontal="center" wrapText="1"/>
    </xf>
    <xf numFmtId="4" fontId="14" fillId="0" borderId="0" xfId="0" applyNumberFormat="1" applyFont="1" applyAlignment="1">
      <alignment horizontal="right" wrapText="1"/>
    </xf>
    <xf numFmtId="49" fontId="6" fillId="0" borderId="2" xfId="0" applyNumberFormat="1" applyFont="1" applyBorder="1" applyAlignment="1">
      <alignment horizontal="justify" vertical="center"/>
    </xf>
    <xf numFmtId="49" fontId="6" fillId="0" borderId="2" xfId="0" applyNumberFormat="1" applyFont="1" applyBorder="1" applyAlignment="1">
      <alignment horizontal="right"/>
    </xf>
    <xf numFmtId="167" fontId="13" fillId="0" borderId="0" xfId="0" applyNumberFormat="1" applyFont="1" applyAlignment="1">
      <alignment horizontal="right"/>
    </xf>
    <xf numFmtId="49" fontId="6" fillId="0" borderId="0" xfId="0" applyNumberFormat="1" applyFont="1" applyAlignment="1">
      <alignment horizontal="justify" vertical="center"/>
    </xf>
    <xf numFmtId="49" fontId="6" fillId="0" borderId="0" xfId="0" applyNumberFormat="1" applyFont="1" applyAlignment="1">
      <alignment horizontal="right"/>
    </xf>
    <xf numFmtId="0" fontId="6" fillId="0" borderId="0" xfId="0" applyFont="1" applyAlignment="1">
      <alignment horizontal="left" vertical="top" wrapText="1" indent="1"/>
    </xf>
    <xf numFmtId="0" fontId="6" fillId="0" borderId="0" xfId="0" applyFont="1" applyAlignment="1">
      <alignment horizontal="justify" vertical="top" wrapText="1"/>
    </xf>
    <xf numFmtId="0" fontId="6" fillId="0" borderId="2" xfId="0" applyFont="1" applyBorder="1" applyAlignment="1">
      <alignment horizontal="justify" vertical="top"/>
    </xf>
    <xf numFmtId="0" fontId="6" fillId="0" borderId="0" xfId="0" applyFont="1" applyAlignment="1">
      <alignment horizontal="justify" vertical="top"/>
    </xf>
    <xf numFmtId="0" fontId="6" fillId="0" borderId="1" xfId="0" applyFont="1" applyBorder="1" applyAlignment="1">
      <alignment horizontal="justify" vertical="top"/>
    </xf>
    <xf numFmtId="0" fontId="13" fillId="0" borderId="1" xfId="0" applyFont="1" applyBorder="1" applyAlignment="1">
      <alignment horizontal="center" vertical="top"/>
    </xf>
    <xf numFmtId="49" fontId="13" fillId="0" borderId="1" xfId="0" applyNumberFormat="1" applyFont="1" applyBorder="1" applyAlignment="1">
      <alignment horizontal="justify" vertical="center"/>
    </xf>
    <xf numFmtId="49" fontId="13"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4" fontId="13" fillId="0" borderId="1" xfId="0" applyNumberFormat="1" applyFont="1" applyBorder="1" applyAlignment="1">
      <alignment horizontal="right"/>
    </xf>
    <xf numFmtId="49" fontId="6" fillId="0" borderId="2" xfId="0" applyNumberFormat="1" applyFont="1" applyBorder="1" applyAlignment="1">
      <alignment horizontal="right" vertical="center"/>
    </xf>
    <xf numFmtId="4" fontId="6" fillId="0" borderId="2" xfId="0" applyNumberFormat="1" applyFont="1" applyBorder="1" applyAlignment="1">
      <alignment horizontal="right" vertical="center"/>
    </xf>
    <xf numFmtId="49" fontId="16" fillId="0" borderId="0" xfId="0" applyNumberFormat="1" applyFont="1" applyAlignment="1">
      <alignment horizontal="justify" vertical="center"/>
    </xf>
    <xf numFmtId="49" fontId="6" fillId="0" borderId="0" xfId="0" applyNumberFormat="1" applyFont="1" applyAlignment="1">
      <alignment horizontal="right" vertical="center"/>
    </xf>
    <xf numFmtId="4" fontId="6" fillId="0" borderId="0" xfId="0" applyNumberFormat="1" applyFont="1" applyAlignment="1">
      <alignment horizontal="right" vertical="center"/>
    </xf>
    <xf numFmtId="49"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49" fontId="6" fillId="0" borderId="2" xfId="0" applyNumberFormat="1" applyFont="1" applyBorder="1" applyAlignment="1">
      <alignment horizontal="justify" vertical="center" wrapText="1"/>
    </xf>
    <xf numFmtId="49" fontId="6" fillId="0" borderId="0" xfId="0" applyNumberFormat="1" applyFont="1" applyAlignment="1">
      <alignment horizontal="justify" vertical="center" wrapText="1"/>
    </xf>
    <xf numFmtId="0" fontId="13" fillId="0" borderId="0" xfId="0" applyFont="1" applyAlignment="1">
      <alignment horizontal="left" vertical="top" wrapText="1" readingOrder="1"/>
    </xf>
    <xf numFmtId="2" fontId="1" fillId="0" borderId="0" xfId="0" applyNumberFormat="1" applyFont="1" applyAlignment="1">
      <alignment horizontal="right" vertical="top" readingOrder="1"/>
    </xf>
    <xf numFmtId="2" fontId="1" fillId="0" borderId="0" xfId="0" applyNumberFormat="1" applyFont="1"/>
    <xf numFmtId="4" fontId="1" fillId="0" borderId="0" xfId="0" applyNumberFormat="1" applyFont="1"/>
    <xf numFmtId="0" fontId="1" fillId="0" borderId="0" xfId="0" applyFont="1"/>
    <xf numFmtId="3" fontId="6" fillId="0" borderId="1" xfId="0" applyNumberFormat="1" applyFont="1" applyBorder="1" applyAlignment="1">
      <alignment horizontal="right" vertical="center"/>
    </xf>
    <xf numFmtId="0" fontId="13" fillId="0" borderId="2" xfId="0" applyFont="1" applyBorder="1" applyAlignment="1">
      <alignment horizontal="center" vertical="top"/>
    </xf>
    <xf numFmtId="49" fontId="13" fillId="0" borderId="0" xfId="0" applyNumberFormat="1" applyFont="1" applyAlignment="1">
      <alignment horizontal="right" vertical="center"/>
    </xf>
    <xf numFmtId="4" fontId="13" fillId="0" borderId="0" xfId="0" applyNumberFormat="1" applyFont="1" applyAlignment="1">
      <alignment horizontal="right" vertical="center"/>
    </xf>
    <xf numFmtId="4" fontId="13" fillId="0" borderId="2" xfId="0" applyNumberFormat="1" applyFont="1" applyBorder="1" applyAlignment="1">
      <alignment horizontal="right"/>
    </xf>
    <xf numFmtId="49" fontId="13" fillId="0" borderId="0" xfId="0" applyNumberFormat="1" applyFont="1" applyAlignment="1">
      <alignment vertical="center"/>
    </xf>
    <xf numFmtId="0" fontId="6" fillId="0" borderId="1" xfId="0" applyFont="1" applyBorder="1" applyAlignment="1">
      <alignment horizontal="right" vertical="top"/>
    </xf>
    <xf numFmtId="4" fontId="6" fillId="0" borderId="1" xfId="0" applyNumberFormat="1" applyFont="1" applyBorder="1" applyAlignment="1">
      <alignment horizontal="right" vertical="top"/>
    </xf>
    <xf numFmtId="0" fontId="6" fillId="0" borderId="0" xfId="0" applyFont="1" applyAlignment="1">
      <alignment horizontal="right" vertical="center" wrapText="1" indent="1"/>
    </xf>
    <xf numFmtId="0" fontId="14" fillId="0" borderId="2" xfId="0" applyFont="1" applyBorder="1" applyAlignment="1">
      <alignment horizontal="center" vertical="top"/>
    </xf>
    <xf numFmtId="49" fontId="14" fillId="0" borderId="2" xfId="0" applyNumberFormat="1" applyFont="1" applyBorder="1" applyAlignment="1">
      <alignment horizontal="justify" vertical="top"/>
    </xf>
    <xf numFmtId="49" fontId="14" fillId="0" borderId="2" xfId="0" applyNumberFormat="1" applyFont="1" applyBorder="1" applyAlignment="1">
      <alignment horizontal="right"/>
    </xf>
    <xf numFmtId="49" fontId="14" fillId="0" borderId="0" xfId="0" applyNumberFormat="1" applyFont="1" applyAlignment="1">
      <alignment horizontal="right"/>
    </xf>
    <xf numFmtId="49" fontId="14" fillId="0" borderId="1" xfId="0" applyNumberFormat="1" applyFont="1" applyBorder="1" applyAlignment="1">
      <alignment horizontal="right"/>
    </xf>
    <xf numFmtId="49" fontId="14" fillId="0" borderId="0" xfId="0" applyNumberFormat="1" applyFont="1" applyAlignment="1">
      <alignment horizontal="right" vertical="center"/>
    </xf>
    <xf numFmtId="0" fontId="14" fillId="0" borderId="5" xfId="0" applyFont="1" applyBorder="1" applyAlignment="1">
      <alignment horizontal="center" vertical="top"/>
    </xf>
    <xf numFmtId="49" fontId="14" fillId="0" borderId="5" xfId="0" applyNumberFormat="1" applyFont="1" applyBorder="1" applyAlignment="1">
      <alignment horizontal="justify" vertical="top"/>
    </xf>
    <xf numFmtId="49" fontId="14" fillId="0" borderId="5" xfId="0" applyNumberFormat="1" applyFont="1" applyBorder="1" applyAlignment="1">
      <alignment horizontal="right"/>
    </xf>
    <xf numFmtId="4" fontId="14" fillId="0" borderId="5" xfId="0" applyNumberFormat="1" applyFont="1" applyBorder="1" applyAlignment="1">
      <alignment horizontal="right"/>
    </xf>
    <xf numFmtId="0" fontId="13" fillId="0" borderId="0" xfId="0" applyFont="1"/>
    <xf numFmtId="0" fontId="6" fillId="0" borderId="0" xfId="0" applyFont="1" applyAlignment="1">
      <alignment horizontal="right" vertical="center" wrapText="1"/>
    </xf>
    <xf numFmtId="3" fontId="6" fillId="0" borderId="0" xfId="0" applyNumberFormat="1" applyFont="1" applyAlignment="1">
      <alignment horizontal="right" vertical="center"/>
    </xf>
    <xf numFmtId="49" fontId="6" fillId="0" borderId="2" xfId="0" applyNumberFormat="1" applyFont="1" applyBorder="1" applyAlignment="1">
      <alignment horizontal="center" vertical="center"/>
    </xf>
    <xf numFmtId="3" fontId="6" fillId="0" borderId="0" xfId="0" applyNumberFormat="1" applyFont="1" applyAlignment="1">
      <alignment horizontal="right"/>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13" fillId="0" borderId="0" xfId="0" applyNumberFormat="1" applyFont="1" applyAlignment="1">
      <alignment horizontal="justify" vertical="center" wrapText="1"/>
    </xf>
    <xf numFmtId="0" fontId="6" fillId="0" borderId="2" xfId="0" applyFont="1" applyBorder="1" applyAlignment="1">
      <alignment horizontal="justify" vertical="top" wrapText="1"/>
    </xf>
    <xf numFmtId="0" fontId="6" fillId="0" borderId="1" xfId="0" applyFont="1" applyBorder="1" applyAlignment="1">
      <alignment horizontal="justify" vertical="top" wrapText="1"/>
    </xf>
    <xf numFmtId="49" fontId="6" fillId="0" borderId="1" xfId="0" applyNumberFormat="1" applyFont="1" applyBorder="1" applyAlignment="1" applyProtection="1">
      <alignment vertical="center"/>
      <protection locked="0"/>
    </xf>
    <xf numFmtId="0" fontId="6" fillId="0" borderId="0" xfId="0" applyFont="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justify" vertical="center" wrapText="1"/>
    </xf>
    <xf numFmtId="49" fontId="6" fillId="0" borderId="0" xfId="0" applyNumberFormat="1" applyFont="1" applyAlignment="1">
      <alignment horizontal="right" vertical="center" wrapText="1"/>
    </xf>
    <xf numFmtId="49" fontId="6" fillId="0" borderId="1" xfId="0" applyNumberFormat="1" applyFont="1" applyBorder="1" applyAlignment="1">
      <alignment horizontal="right" vertical="center" wrapText="1"/>
    </xf>
    <xf numFmtId="0" fontId="6" fillId="0" borderId="5" xfId="0" applyFont="1" applyBorder="1" applyAlignment="1">
      <alignment horizontal="center" vertical="top"/>
    </xf>
    <xf numFmtId="49" fontId="6" fillId="0" borderId="5" xfId="0" applyNumberFormat="1" applyFont="1" applyBorder="1" applyAlignment="1">
      <alignment horizontal="justify" vertical="center"/>
    </xf>
    <xf numFmtId="49" fontId="6" fillId="0" borderId="5" xfId="0" applyNumberFormat="1" applyFont="1" applyBorder="1" applyAlignment="1">
      <alignment horizontal="right"/>
    </xf>
    <xf numFmtId="0" fontId="6" fillId="0" borderId="0" xfId="0" applyFont="1" applyAlignment="1">
      <alignment horizontal="right" vertical="top"/>
    </xf>
    <xf numFmtId="4" fontId="6" fillId="0" borderId="0" xfId="0" applyNumberFormat="1" applyFont="1" applyAlignment="1">
      <alignment horizontal="right" vertical="top"/>
    </xf>
    <xf numFmtId="49" fontId="6" fillId="0" borderId="1" xfId="0" applyNumberFormat="1" applyFont="1" applyBorder="1" applyAlignment="1" applyProtection="1">
      <alignment horizontal="right"/>
      <protection locked="0"/>
    </xf>
    <xf numFmtId="49" fontId="14" fillId="0" borderId="2" xfId="0" applyNumberFormat="1" applyFont="1" applyBorder="1" applyAlignment="1">
      <alignment horizontal="justify" vertical="top" wrapText="1"/>
    </xf>
    <xf numFmtId="49" fontId="14" fillId="0" borderId="0" xfId="0" applyNumberFormat="1" applyFont="1" applyAlignment="1">
      <alignment horizontal="justify" vertical="center" wrapText="1"/>
    </xf>
    <xf numFmtId="49" fontId="14" fillId="0" borderId="0" xfId="0" applyNumberFormat="1" applyFont="1" applyAlignment="1">
      <alignment horizontal="left" vertical="center" wrapText="1"/>
    </xf>
    <xf numFmtId="49" fontId="14" fillId="0" borderId="0" xfId="0" applyNumberFormat="1" applyFont="1" applyAlignment="1">
      <alignment horizontal="justify" vertical="top" wrapText="1"/>
    </xf>
    <xf numFmtId="49" fontId="14" fillId="0" borderId="0" xfId="0" applyNumberFormat="1" applyFont="1" applyAlignment="1">
      <alignment horizontal="right" vertical="top"/>
    </xf>
    <xf numFmtId="49" fontId="14" fillId="0" borderId="2" xfId="0" applyNumberFormat="1" applyFont="1" applyBorder="1" applyAlignment="1">
      <alignment horizontal="justify" vertical="center" wrapText="1"/>
    </xf>
    <xf numFmtId="49" fontId="14" fillId="0" borderId="0" xfId="0" applyNumberFormat="1" applyFont="1" applyAlignment="1">
      <alignment horizontal="right" vertical="center" wrapText="1"/>
    </xf>
    <xf numFmtId="4" fontId="12" fillId="0" borderId="0" xfId="14" applyNumberFormat="1" applyFont="1" applyAlignment="1">
      <alignment horizontal="right"/>
    </xf>
    <xf numFmtId="49" fontId="1" fillId="0" borderId="0" xfId="15" applyNumberFormat="1" applyAlignment="1">
      <alignment horizontal="left" vertical="center" wrapText="1"/>
    </xf>
    <xf numFmtId="0" fontId="10" fillId="0" borderId="0" xfId="7" applyFont="1" applyAlignment="1">
      <alignment horizontal="left" vertical="center" wrapText="1"/>
    </xf>
    <xf numFmtId="0" fontId="10" fillId="0" borderId="0" xfId="7" applyFont="1" applyAlignment="1">
      <alignment horizontal="left" vertical="center" wrapText="1" indent="2"/>
    </xf>
    <xf numFmtId="0" fontId="10" fillId="0" borderId="0" xfId="7" applyFont="1" applyAlignment="1">
      <alignment vertical="center" wrapText="1"/>
    </xf>
    <xf numFmtId="0" fontId="1" fillId="0" borderId="0" xfId="7" applyFont="1" applyAlignment="1">
      <alignment horizontal="justify" vertical="center" wrapText="1"/>
    </xf>
    <xf numFmtId="0" fontId="1" fillId="0" borderId="0" xfId="7" applyFont="1" applyAlignment="1">
      <alignment horizontal="left" vertical="center" wrapText="1"/>
    </xf>
    <xf numFmtId="0" fontId="1" fillId="0" borderId="0" xfId="0" applyFont="1" applyAlignment="1">
      <alignment horizontal="justify" vertical="center" wrapText="1"/>
    </xf>
    <xf numFmtId="0" fontId="20" fillId="0" borderId="0" xfId="7" applyFont="1" applyAlignment="1">
      <alignment horizontal="left" vertical="center" wrapText="1"/>
    </xf>
    <xf numFmtId="0" fontId="19" fillId="0" borderId="0" xfId="7" applyFont="1" applyAlignment="1">
      <alignment horizontal="left" vertical="center" wrapText="1"/>
    </xf>
    <xf numFmtId="0" fontId="20" fillId="0" borderId="0" xfId="7" applyFont="1" applyAlignment="1">
      <alignment horizontal="left" vertical="top" wrapText="1"/>
    </xf>
    <xf numFmtId="49" fontId="14" fillId="2" borderId="1" xfId="0" applyNumberFormat="1" applyFont="1" applyFill="1" applyBorder="1" applyAlignment="1">
      <alignment horizontal="left" vertical="center" wrapText="1"/>
    </xf>
    <xf numFmtId="49" fontId="14" fillId="2" borderId="2" xfId="0" applyNumberFormat="1" applyFont="1" applyFill="1" applyBorder="1" applyAlignment="1">
      <alignment horizontal="justify" vertical="top"/>
    </xf>
    <xf numFmtId="0" fontId="6" fillId="0" borderId="2" xfId="0" applyFont="1" applyFill="1" applyBorder="1" applyAlignment="1" applyProtection="1">
      <alignment horizontal="left" vertical="center" wrapText="1"/>
      <protection locked="0"/>
    </xf>
  </cellXfs>
  <cellStyles count="23">
    <cellStyle name="Currency 2" xfId="1" xr:uid="{00000000-0005-0000-0000-000000000000}"/>
    <cellStyle name="Normal" xfId="0" builtinId="0"/>
    <cellStyle name="Normal 10" xfId="2" xr:uid="{00000000-0005-0000-0000-000001000000}"/>
    <cellStyle name="Normal 10 2" xfId="3" xr:uid="{00000000-0005-0000-0000-000002000000}"/>
    <cellStyle name="Normal 100" xfId="4" xr:uid="{00000000-0005-0000-0000-000003000000}"/>
    <cellStyle name="Normal 101" xfId="5" xr:uid="{00000000-0005-0000-0000-000004000000}"/>
    <cellStyle name="Normal 11" xfId="6" xr:uid="{00000000-0005-0000-0000-000005000000}"/>
    <cellStyle name="Normal 2" xfId="7" xr:uid="{00000000-0005-0000-0000-000006000000}"/>
    <cellStyle name="Normal 2 2" xfId="8" xr:uid="{00000000-0005-0000-0000-000007000000}"/>
    <cellStyle name="Normal 2 2 2 2 2" xfId="9" xr:uid="{00000000-0005-0000-0000-000008000000}"/>
    <cellStyle name="Normal 2 2 3 2" xfId="10" xr:uid="{00000000-0005-0000-0000-000009000000}"/>
    <cellStyle name="Normal 2 2 4" xfId="11" xr:uid="{00000000-0005-0000-0000-00000A000000}"/>
    <cellStyle name="Normal 2 4 2 2 2" xfId="12" xr:uid="{00000000-0005-0000-0000-00000B000000}"/>
    <cellStyle name="Normal 2_Xl0000003" xfId="13" xr:uid="{00000000-0005-0000-0000-00000C000000}"/>
    <cellStyle name="Normal 3" xfId="14" xr:uid="{00000000-0005-0000-0000-00000D000000}"/>
    <cellStyle name="Normal 4" xfId="15" xr:uid="{00000000-0005-0000-0000-00000E000000}"/>
    <cellStyle name="Normal 7 2" xfId="16" xr:uid="{00000000-0005-0000-0000-00000F000000}"/>
    <cellStyle name="Normalno 18" xfId="17" xr:uid="{00000000-0005-0000-0000-000011000000}"/>
    <cellStyle name="Normalno 19" xfId="18" xr:uid="{00000000-0005-0000-0000-000012000000}"/>
    <cellStyle name="Normalno 2" xfId="19" xr:uid="{00000000-0005-0000-0000-000013000000}"/>
    <cellStyle name="Normalno 3" xfId="20" xr:uid="{00000000-0005-0000-0000-000014000000}"/>
    <cellStyle name="Style 1" xfId="21" xr:uid="{00000000-0005-0000-0000-000015000000}"/>
    <cellStyle name="Zarez 2" xfId="22" xr:uid="{00000000-0005-0000-0000-00001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129540</xdr:colOff>
      <xdr:row>126</xdr:row>
      <xdr:rowOff>579119</xdr:rowOff>
    </xdr:from>
    <xdr:to>
      <xdr:col>5</xdr:col>
      <xdr:colOff>592408</xdr:colOff>
      <xdr:row>127</xdr:row>
      <xdr:rowOff>1729740</xdr:rowOff>
    </xdr:to>
    <xdr:pic>
      <xdr:nvPicPr>
        <xdr:cNvPr id="3" name="Slik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6100" y="47594519"/>
          <a:ext cx="2474548" cy="2598421"/>
        </a:xfrm>
        <a:prstGeom prst="rect">
          <a:avLst/>
        </a:prstGeom>
      </xdr:spPr>
    </xdr:pic>
    <xdr:clientData/>
  </xdr:twoCellAnchor>
  <xdr:twoCellAnchor>
    <xdr:from>
      <xdr:col>2</xdr:col>
      <xdr:colOff>99060</xdr:colOff>
      <xdr:row>131</xdr:row>
      <xdr:rowOff>541020</xdr:rowOff>
    </xdr:from>
    <xdr:to>
      <xdr:col>5</xdr:col>
      <xdr:colOff>561928</xdr:colOff>
      <xdr:row>132</xdr:row>
      <xdr:rowOff>1836421</xdr:rowOff>
    </xdr:to>
    <xdr:pic>
      <xdr:nvPicPr>
        <xdr:cNvPr id="7" name="Slika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5620" y="53058060"/>
          <a:ext cx="2474548" cy="2598421"/>
        </a:xfrm>
        <a:prstGeom prst="rect">
          <a:avLst/>
        </a:prstGeom>
      </xdr:spPr>
    </xdr:pic>
    <xdr:clientData/>
  </xdr:twoCellAnchor>
  <xdr:twoCellAnchor>
    <xdr:from>
      <xdr:col>2</xdr:col>
      <xdr:colOff>152400</xdr:colOff>
      <xdr:row>291</xdr:row>
      <xdr:rowOff>518161</xdr:rowOff>
    </xdr:from>
    <xdr:to>
      <xdr:col>5</xdr:col>
      <xdr:colOff>784860</xdr:colOff>
      <xdr:row>291</xdr:row>
      <xdr:rowOff>2402930</xdr:rowOff>
    </xdr:to>
    <xdr:pic>
      <xdr:nvPicPr>
        <xdr:cNvPr id="8" name="Slika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08960" y="123550681"/>
          <a:ext cx="2644140" cy="1884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58ED5"/>
  </sheetPr>
  <dimension ref="A1:AMJ173"/>
  <sheetViews>
    <sheetView view="pageBreakPreview" topLeftCell="A12" zoomScale="130" zoomScaleNormal="100" zoomScalePageLayoutView="130" workbookViewId="0">
      <selection activeCell="H18" sqref="H18"/>
    </sheetView>
  </sheetViews>
  <sheetFormatPr defaultColWidth="9.140625" defaultRowHeight="15" x14ac:dyDescent="0.25"/>
  <cols>
    <col min="1" max="1" width="4.7109375" style="32" customWidth="1"/>
    <col min="2" max="2" width="35.7109375" style="34" customWidth="1"/>
    <col min="3" max="3" width="7.5703125" style="35" customWidth="1"/>
    <col min="4" max="6" width="13.7109375" style="36" customWidth="1"/>
    <col min="7" max="1024" width="9.140625" style="32"/>
  </cols>
  <sheetData>
    <row r="1" spans="1:6" s="11" customFormat="1" ht="12" x14ac:dyDescent="0.2">
      <c r="A1" s="9"/>
      <c r="B1" s="10"/>
      <c r="D1" s="12"/>
      <c r="E1" s="12"/>
      <c r="F1" s="12"/>
    </row>
    <row r="2" spans="1:6" s="11" customFormat="1" ht="12" x14ac:dyDescent="0.2">
      <c r="A2" s="9"/>
      <c r="B2" s="10"/>
      <c r="D2" s="12"/>
      <c r="E2" s="12"/>
      <c r="F2" s="12"/>
    </row>
    <row r="3" spans="1:6" s="11" customFormat="1" ht="12" x14ac:dyDescent="0.2">
      <c r="A3" s="9"/>
      <c r="B3" s="10"/>
      <c r="D3" s="12"/>
      <c r="E3" s="12"/>
      <c r="F3" s="12"/>
    </row>
    <row r="4" spans="1:6" s="11" customFormat="1" ht="12" x14ac:dyDescent="0.2">
      <c r="A4" s="9"/>
      <c r="B4" s="10"/>
      <c r="D4" s="12"/>
      <c r="E4" s="12"/>
      <c r="F4" s="12"/>
    </row>
    <row r="5" spans="1:6" s="11" customFormat="1" ht="12" x14ac:dyDescent="0.2">
      <c r="A5" s="13"/>
      <c r="B5" s="10"/>
      <c r="D5" s="12"/>
      <c r="E5" s="12"/>
      <c r="F5" s="12"/>
    </row>
    <row r="6" spans="1:6" s="16" customFormat="1" ht="12" x14ac:dyDescent="0.2">
      <c r="A6" s="14"/>
      <c r="B6" s="15"/>
      <c r="C6" s="16" t="s">
        <v>0</v>
      </c>
      <c r="D6" s="17"/>
      <c r="E6" s="17"/>
      <c r="F6" s="17"/>
    </row>
    <row r="7" spans="1:6" s="22" customFormat="1" ht="30" customHeight="1" x14ac:dyDescent="0.25">
      <c r="A7" s="18"/>
      <c r="B7" s="19" t="s">
        <v>3</v>
      </c>
      <c r="C7" s="20"/>
      <c r="D7" s="20"/>
      <c r="E7" s="21"/>
      <c r="F7" s="21"/>
    </row>
    <row r="8" spans="1:6" s="22" customFormat="1" ht="105" customHeight="1" x14ac:dyDescent="0.25">
      <c r="A8" s="23"/>
      <c r="B8" s="238" t="s">
        <v>4</v>
      </c>
      <c r="C8" s="238"/>
      <c r="D8" s="238"/>
      <c r="E8" s="238"/>
      <c r="F8" s="238"/>
    </row>
    <row r="9" spans="1:6" s="24" customFormat="1" ht="45" customHeight="1" x14ac:dyDescent="0.25">
      <c r="B9" s="241" t="s">
        <v>437</v>
      </c>
      <c r="C9" s="241"/>
      <c r="D9" s="241"/>
      <c r="E9" s="241"/>
      <c r="F9" s="241"/>
    </row>
    <row r="10" spans="1:6" s="26" customFormat="1" ht="60" customHeight="1" x14ac:dyDescent="0.25">
      <c r="A10" s="25"/>
      <c r="B10" s="242" t="s">
        <v>434</v>
      </c>
      <c r="C10" s="242"/>
      <c r="D10" s="242"/>
      <c r="E10" s="242"/>
      <c r="F10" s="242"/>
    </row>
    <row r="11" spans="1:6" s="22" customFormat="1" ht="120" customHeight="1" x14ac:dyDescent="0.25">
      <c r="A11" s="23"/>
      <c r="B11" s="238" t="s">
        <v>431</v>
      </c>
      <c r="C11" s="238"/>
      <c r="D11" s="238"/>
      <c r="E11" s="238"/>
      <c r="F11" s="238"/>
    </row>
    <row r="12" spans="1:6" s="22" customFormat="1" ht="90" customHeight="1" x14ac:dyDescent="0.25">
      <c r="A12" s="23"/>
      <c r="B12" s="238" t="s">
        <v>5</v>
      </c>
      <c r="C12" s="238"/>
      <c r="D12" s="238"/>
      <c r="E12" s="238"/>
      <c r="F12" s="238"/>
    </row>
    <row r="13" spans="1:6" s="22" customFormat="1" ht="30" customHeight="1" x14ac:dyDescent="0.25">
      <c r="A13" s="23"/>
      <c r="B13" s="238" t="s">
        <v>6</v>
      </c>
      <c r="C13" s="238"/>
      <c r="D13" s="238"/>
      <c r="E13" s="238"/>
      <c r="F13" s="238"/>
    </row>
    <row r="14" spans="1:6" s="22" customFormat="1" ht="30" customHeight="1" x14ac:dyDescent="0.25">
      <c r="A14" s="23"/>
      <c r="B14" s="238" t="s">
        <v>419</v>
      </c>
      <c r="C14" s="238"/>
      <c r="D14" s="238"/>
      <c r="E14" s="238"/>
      <c r="F14" s="238"/>
    </row>
    <row r="15" spans="1:6" s="22" customFormat="1" ht="45" customHeight="1" x14ac:dyDescent="0.25">
      <c r="A15" s="23"/>
      <c r="B15" s="238" t="s">
        <v>415</v>
      </c>
      <c r="C15" s="238"/>
      <c r="D15" s="238"/>
      <c r="E15" s="238"/>
      <c r="F15" s="238"/>
    </row>
    <row r="16" spans="1:6" s="22" customFormat="1" ht="15" customHeight="1" x14ac:dyDescent="0.25">
      <c r="A16" s="23"/>
      <c r="B16" s="238" t="s">
        <v>416</v>
      </c>
      <c r="C16" s="238"/>
      <c r="D16" s="238"/>
      <c r="E16" s="238"/>
      <c r="F16" s="238"/>
    </row>
    <row r="17" spans="1:6" s="22" customFormat="1" ht="60" customHeight="1" x14ac:dyDescent="0.25">
      <c r="A17" s="23"/>
      <c r="B17" s="238" t="s">
        <v>417</v>
      </c>
      <c r="C17" s="238"/>
      <c r="D17" s="238"/>
      <c r="E17" s="238"/>
      <c r="F17" s="238"/>
    </row>
    <row r="18" spans="1:6" s="22" customFormat="1" ht="45" customHeight="1" x14ac:dyDescent="0.25">
      <c r="A18" s="23"/>
      <c r="B18" s="238" t="s">
        <v>418</v>
      </c>
      <c r="C18" s="238"/>
      <c r="D18" s="238"/>
      <c r="E18" s="238"/>
      <c r="F18" s="238"/>
    </row>
    <row r="19" spans="1:6" s="22" customFormat="1" ht="30" customHeight="1" x14ac:dyDescent="0.25">
      <c r="A19" s="23"/>
      <c r="B19" s="240" t="s">
        <v>433</v>
      </c>
      <c r="C19" s="240"/>
      <c r="D19" s="240"/>
      <c r="E19" s="240"/>
      <c r="F19" s="240"/>
    </row>
    <row r="20" spans="1:6" s="22" customFormat="1" ht="60" customHeight="1" x14ac:dyDescent="0.25">
      <c r="A20" s="23"/>
      <c r="B20" s="238" t="s">
        <v>432</v>
      </c>
      <c r="C20" s="238"/>
      <c r="D20" s="238"/>
      <c r="E20" s="238"/>
      <c r="F20" s="238"/>
    </row>
    <row r="21" spans="1:6" s="22" customFormat="1" ht="30" customHeight="1" x14ac:dyDescent="0.25">
      <c r="A21" s="23"/>
      <c r="B21" s="238"/>
      <c r="C21" s="238"/>
      <c r="D21" s="238"/>
      <c r="E21" s="238"/>
      <c r="F21" s="238"/>
    </row>
    <row r="22" spans="1:6" s="22" customFormat="1" ht="30" customHeight="1" x14ac:dyDescent="0.25">
      <c r="A22" s="18"/>
      <c r="B22" s="19" t="s">
        <v>7</v>
      </c>
      <c r="C22" s="20"/>
      <c r="D22" s="20"/>
      <c r="E22" s="21"/>
      <c r="F22" s="21"/>
    </row>
    <row r="23" spans="1:6" s="22" customFormat="1" ht="30" customHeight="1" x14ac:dyDescent="0.25">
      <c r="A23" s="23"/>
      <c r="B23" s="238" t="s">
        <v>8</v>
      </c>
      <c r="C23" s="238"/>
      <c r="D23" s="238"/>
      <c r="E23" s="238"/>
      <c r="F23" s="238"/>
    </row>
    <row r="24" spans="1:6" s="22" customFormat="1" ht="30" customHeight="1" x14ac:dyDescent="0.25">
      <c r="A24" s="23"/>
      <c r="B24" s="238" t="s">
        <v>9</v>
      </c>
      <c r="C24" s="238"/>
      <c r="D24" s="238"/>
      <c r="E24" s="238"/>
      <c r="F24" s="238"/>
    </row>
    <row r="25" spans="1:6" s="22" customFormat="1" ht="45" customHeight="1" x14ac:dyDescent="0.25">
      <c r="A25" s="23"/>
      <c r="B25" s="238" t="s">
        <v>10</v>
      </c>
      <c r="C25" s="238"/>
      <c r="D25" s="238"/>
      <c r="E25" s="238"/>
      <c r="F25" s="238"/>
    </row>
    <row r="26" spans="1:6" s="22" customFormat="1" ht="30" customHeight="1" x14ac:dyDescent="0.25">
      <c r="A26" s="23"/>
      <c r="B26" s="238" t="s">
        <v>11</v>
      </c>
      <c r="C26" s="238"/>
      <c r="D26" s="238"/>
      <c r="E26" s="238"/>
      <c r="F26" s="238"/>
    </row>
    <row r="27" spans="1:6" s="22" customFormat="1" ht="45" customHeight="1" x14ac:dyDescent="0.25">
      <c r="A27" s="23"/>
      <c r="B27" s="238" t="s">
        <v>12</v>
      </c>
      <c r="C27" s="238"/>
      <c r="D27" s="238"/>
      <c r="E27" s="238"/>
      <c r="F27" s="238"/>
    </row>
    <row r="28" spans="1:6" s="27" customFormat="1" ht="60" customHeight="1" x14ac:dyDescent="0.25">
      <c r="B28" s="239" t="s">
        <v>13</v>
      </c>
      <c r="C28" s="239"/>
      <c r="D28" s="239"/>
      <c r="E28" s="239"/>
      <c r="F28" s="239"/>
    </row>
    <row r="29" spans="1:6" s="22" customFormat="1" ht="60" customHeight="1" x14ac:dyDescent="0.25">
      <c r="A29" s="23"/>
      <c r="B29" s="238" t="s">
        <v>14</v>
      </c>
      <c r="C29" s="238"/>
      <c r="D29" s="238"/>
      <c r="E29" s="238"/>
      <c r="F29" s="238"/>
    </row>
    <row r="30" spans="1:6" s="22" customFormat="1" ht="30" customHeight="1" x14ac:dyDescent="0.25">
      <c r="A30" s="23" t="s">
        <v>0</v>
      </c>
      <c r="B30" s="238" t="s">
        <v>15</v>
      </c>
      <c r="C30" s="238"/>
      <c r="D30" s="238"/>
      <c r="E30" s="238"/>
      <c r="F30" s="238"/>
    </row>
    <row r="31" spans="1:6" s="22" customFormat="1" ht="30" customHeight="1" x14ac:dyDescent="0.25">
      <c r="A31" s="23"/>
      <c r="B31" s="238"/>
      <c r="C31" s="238"/>
      <c r="D31" s="238"/>
      <c r="E31" s="238"/>
      <c r="F31" s="238"/>
    </row>
    <row r="32" spans="1:6" s="22" customFormat="1" ht="30" customHeight="1" x14ac:dyDescent="0.25">
      <c r="A32" s="18"/>
      <c r="B32" s="19" t="s">
        <v>17</v>
      </c>
      <c r="C32" s="20"/>
      <c r="D32" s="20"/>
      <c r="E32" s="21"/>
      <c r="F32" s="21"/>
    </row>
    <row r="33" spans="1:6" s="29" customFormat="1" ht="30" customHeight="1" x14ac:dyDescent="0.25">
      <c r="A33" s="28"/>
      <c r="B33" s="234" t="s">
        <v>18</v>
      </c>
      <c r="C33" s="234"/>
      <c r="D33" s="234"/>
      <c r="E33" s="234"/>
      <c r="F33" s="234"/>
    </row>
    <row r="34" spans="1:6" s="29" customFormat="1" ht="30" customHeight="1" x14ac:dyDescent="0.25">
      <c r="A34" s="28"/>
      <c r="B34" s="234" t="s">
        <v>19</v>
      </c>
      <c r="C34" s="234"/>
      <c r="D34" s="234"/>
      <c r="E34" s="234"/>
      <c r="F34" s="234"/>
    </row>
    <row r="35" spans="1:6" s="29" customFormat="1" ht="45" customHeight="1" x14ac:dyDescent="0.25">
      <c r="A35" s="28"/>
      <c r="B35" s="234" t="s">
        <v>20</v>
      </c>
      <c r="C35" s="234"/>
      <c r="D35" s="234"/>
      <c r="E35" s="234"/>
      <c r="F35" s="234"/>
    </row>
    <row r="36" spans="1:6" s="29" customFormat="1" ht="45" customHeight="1" x14ac:dyDescent="0.25">
      <c r="A36" s="28"/>
      <c r="B36" s="234" t="s">
        <v>21</v>
      </c>
      <c r="C36" s="234"/>
      <c r="D36" s="234"/>
      <c r="E36" s="234"/>
      <c r="F36" s="234"/>
    </row>
    <row r="37" spans="1:6" s="29" customFormat="1" ht="15" customHeight="1" x14ac:dyDescent="0.25">
      <c r="A37" s="28"/>
      <c r="B37" s="234" t="s">
        <v>22</v>
      </c>
      <c r="C37" s="234"/>
      <c r="D37" s="234"/>
      <c r="E37" s="234"/>
      <c r="F37" s="234"/>
    </row>
    <row r="38" spans="1:6" s="29" customFormat="1" ht="15" customHeight="1" x14ac:dyDescent="0.25">
      <c r="A38" s="28"/>
      <c r="B38" s="234" t="s">
        <v>23</v>
      </c>
      <c r="C38" s="234"/>
      <c r="D38" s="234"/>
      <c r="E38" s="234"/>
      <c r="F38" s="234"/>
    </row>
    <row r="39" spans="1:6" s="29" customFormat="1" ht="15" customHeight="1" x14ac:dyDescent="0.25">
      <c r="A39" s="28"/>
      <c r="B39" s="234" t="s">
        <v>24</v>
      </c>
      <c r="C39" s="234"/>
      <c r="D39" s="234"/>
      <c r="E39" s="234"/>
      <c r="F39" s="234"/>
    </row>
    <row r="40" spans="1:6" s="29" customFormat="1" ht="150" customHeight="1" x14ac:dyDescent="0.25">
      <c r="A40" s="28"/>
      <c r="B40" s="235" t="s">
        <v>25</v>
      </c>
      <c r="C40" s="235"/>
      <c r="D40" s="235"/>
      <c r="E40" s="235"/>
      <c r="F40" s="235"/>
    </row>
    <row r="41" spans="1:6" s="29" customFormat="1" ht="15" customHeight="1" x14ac:dyDescent="0.25">
      <c r="A41" s="28"/>
      <c r="B41" s="234" t="s">
        <v>26</v>
      </c>
      <c r="C41" s="234"/>
      <c r="D41" s="234"/>
      <c r="E41" s="234"/>
      <c r="F41" s="234"/>
    </row>
    <row r="42" spans="1:6" s="29" customFormat="1" ht="105" customHeight="1" x14ac:dyDescent="0.25">
      <c r="A42" s="28"/>
      <c r="B42" s="235" t="s">
        <v>27</v>
      </c>
      <c r="C42" s="235"/>
      <c r="D42" s="235"/>
      <c r="E42" s="235"/>
      <c r="F42" s="235"/>
    </row>
    <row r="43" spans="1:6" s="29" customFormat="1" ht="15" customHeight="1" x14ac:dyDescent="0.25">
      <c r="A43" s="28"/>
      <c r="B43" s="234" t="s">
        <v>28</v>
      </c>
      <c r="C43" s="234"/>
      <c r="D43" s="234"/>
      <c r="E43" s="234"/>
      <c r="F43" s="234"/>
    </row>
    <row r="44" spans="1:6" s="29" customFormat="1" ht="30" customHeight="1" x14ac:dyDescent="0.25">
      <c r="A44" s="28"/>
      <c r="B44" s="234" t="s">
        <v>29</v>
      </c>
      <c r="C44" s="234"/>
      <c r="D44" s="234"/>
      <c r="E44" s="234"/>
      <c r="F44" s="234"/>
    </row>
    <row r="45" spans="1:6" s="29" customFormat="1" ht="15" customHeight="1" x14ac:dyDescent="0.25">
      <c r="A45" s="28"/>
      <c r="B45" s="234" t="s">
        <v>30</v>
      </c>
      <c r="C45" s="234"/>
      <c r="D45" s="234"/>
      <c r="E45" s="234"/>
      <c r="F45" s="234"/>
    </row>
    <row r="46" spans="1:6" s="29" customFormat="1" ht="187.5" customHeight="1" x14ac:dyDescent="0.25">
      <c r="A46" s="28"/>
      <c r="B46" s="235" t="s">
        <v>31</v>
      </c>
      <c r="C46" s="235"/>
      <c r="D46" s="235"/>
      <c r="E46" s="235"/>
      <c r="F46" s="235"/>
    </row>
    <row r="47" spans="1:6" s="29" customFormat="1" ht="15" customHeight="1" x14ac:dyDescent="0.25">
      <c r="A47" s="28"/>
      <c r="B47" s="234" t="s">
        <v>32</v>
      </c>
      <c r="C47" s="234"/>
      <c r="D47" s="234"/>
      <c r="E47" s="234"/>
      <c r="F47" s="234"/>
    </row>
    <row r="48" spans="1:6" s="29" customFormat="1" ht="150" customHeight="1" x14ac:dyDescent="0.25">
      <c r="A48" s="28"/>
      <c r="B48" s="235" t="s">
        <v>33</v>
      </c>
      <c r="C48" s="235"/>
      <c r="D48" s="235"/>
      <c r="E48" s="235"/>
      <c r="F48" s="235"/>
    </row>
    <row r="49" spans="1:6" s="29" customFormat="1" ht="30" customHeight="1" x14ac:dyDescent="0.25">
      <c r="A49" s="28"/>
      <c r="B49" s="234" t="s">
        <v>34</v>
      </c>
      <c r="C49" s="234"/>
      <c r="D49" s="234"/>
      <c r="E49" s="234"/>
      <c r="F49" s="234"/>
    </row>
    <row r="50" spans="1:6" s="29" customFormat="1" ht="45" customHeight="1" x14ac:dyDescent="0.25">
      <c r="A50" s="28"/>
      <c r="B50" s="234" t="s">
        <v>35</v>
      </c>
      <c r="C50" s="234"/>
      <c r="D50" s="234"/>
      <c r="E50" s="234"/>
      <c r="F50" s="234"/>
    </row>
    <row r="51" spans="1:6" s="29" customFormat="1" ht="30" customHeight="1" x14ac:dyDescent="0.25">
      <c r="A51" s="28"/>
      <c r="B51" s="234" t="s">
        <v>36</v>
      </c>
      <c r="C51" s="234"/>
      <c r="D51" s="234"/>
      <c r="E51" s="234"/>
      <c r="F51" s="234"/>
    </row>
    <row r="52" spans="1:6" s="29" customFormat="1" ht="15" customHeight="1" x14ac:dyDescent="0.25">
      <c r="A52" s="28"/>
      <c r="B52" s="234" t="s">
        <v>37</v>
      </c>
      <c r="C52" s="234"/>
      <c r="D52" s="234"/>
      <c r="E52" s="234"/>
      <c r="F52" s="234"/>
    </row>
    <row r="53" spans="1:6" s="29" customFormat="1" ht="30" customHeight="1" x14ac:dyDescent="0.25">
      <c r="A53" s="28"/>
      <c r="B53" s="234" t="s">
        <v>38</v>
      </c>
      <c r="C53" s="234"/>
      <c r="D53" s="234"/>
      <c r="E53" s="234"/>
      <c r="F53" s="234"/>
    </row>
    <row r="54" spans="1:6" s="29" customFormat="1" ht="60" customHeight="1" x14ac:dyDescent="0.25">
      <c r="A54" s="28"/>
      <c r="B54" s="234" t="s">
        <v>39</v>
      </c>
      <c r="C54" s="234"/>
      <c r="D54" s="234"/>
      <c r="E54" s="234"/>
      <c r="F54" s="234"/>
    </row>
    <row r="55" spans="1:6" s="29" customFormat="1" ht="30" customHeight="1" x14ac:dyDescent="0.25">
      <c r="A55" s="28"/>
      <c r="B55" s="234" t="s">
        <v>40</v>
      </c>
      <c r="C55" s="234"/>
      <c r="D55" s="234"/>
      <c r="E55" s="234"/>
      <c r="F55" s="234"/>
    </row>
    <row r="56" spans="1:6" s="29" customFormat="1" ht="15" customHeight="1" x14ac:dyDescent="0.25">
      <c r="A56" s="28"/>
      <c r="B56" s="234" t="s">
        <v>41</v>
      </c>
      <c r="C56" s="234"/>
      <c r="D56" s="234"/>
      <c r="E56" s="234"/>
      <c r="F56" s="234"/>
    </row>
    <row r="57" spans="1:6" s="29" customFormat="1" ht="30" customHeight="1" x14ac:dyDescent="0.25">
      <c r="A57" s="28"/>
      <c r="B57" s="235" t="s">
        <v>42</v>
      </c>
      <c r="C57" s="235"/>
      <c r="D57" s="235"/>
      <c r="E57" s="235"/>
      <c r="F57" s="235"/>
    </row>
    <row r="58" spans="1:6" s="29" customFormat="1" ht="15" customHeight="1" x14ac:dyDescent="0.25">
      <c r="A58" s="28"/>
      <c r="B58" s="234" t="s">
        <v>43</v>
      </c>
      <c r="C58" s="234"/>
      <c r="D58" s="234"/>
      <c r="E58" s="234"/>
      <c r="F58" s="234"/>
    </row>
    <row r="59" spans="1:6" s="29" customFormat="1" ht="114.75" customHeight="1" x14ac:dyDescent="0.25">
      <c r="A59" s="28"/>
      <c r="B59" s="235" t="s">
        <v>44</v>
      </c>
      <c r="C59" s="235"/>
      <c r="D59" s="235"/>
      <c r="E59" s="235"/>
      <c r="F59" s="235"/>
    </row>
    <row r="60" spans="1:6" s="29" customFormat="1" ht="30" customHeight="1" x14ac:dyDescent="0.25">
      <c r="A60" s="28"/>
      <c r="B60" s="234" t="s">
        <v>45</v>
      </c>
      <c r="C60" s="234"/>
      <c r="D60" s="234"/>
      <c r="E60" s="234"/>
      <c r="F60" s="234"/>
    </row>
    <row r="61" spans="1:6" s="22" customFormat="1" ht="30" customHeight="1" x14ac:dyDescent="0.25">
      <c r="A61" s="18"/>
      <c r="B61" s="18"/>
      <c r="C61" s="30"/>
      <c r="D61" s="30"/>
      <c r="E61" s="31"/>
      <c r="F61" s="31"/>
    </row>
    <row r="62" spans="1:6" s="22" customFormat="1" ht="30" customHeight="1" x14ac:dyDescent="0.25">
      <c r="A62" s="18"/>
      <c r="B62" s="19" t="s">
        <v>46</v>
      </c>
      <c r="C62" s="20"/>
      <c r="D62" s="20"/>
      <c r="E62" s="21"/>
      <c r="F62" s="21"/>
    </row>
    <row r="63" spans="1:6" s="29" customFormat="1" ht="30" customHeight="1" x14ac:dyDescent="0.25">
      <c r="A63" s="28"/>
      <c r="B63" s="234" t="s">
        <v>47</v>
      </c>
      <c r="C63" s="234"/>
      <c r="D63" s="234"/>
      <c r="E63" s="234"/>
      <c r="F63" s="234"/>
    </row>
    <row r="64" spans="1:6" s="29" customFormat="1" ht="30" customHeight="1" x14ac:dyDescent="0.25">
      <c r="A64" s="28"/>
      <c r="B64" s="234" t="s">
        <v>48</v>
      </c>
      <c r="C64" s="234"/>
      <c r="D64" s="234"/>
      <c r="E64" s="234"/>
      <c r="F64" s="234"/>
    </row>
    <row r="65" spans="1:6" s="29" customFormat="1" ht="45" customHeight="1" x14ac:dyDescent="0.25">
      <c r="A65" s="28"/>
      <c r="B65" s="234" t="s">
        <v>49</v>
      </c>
      <c r="C65" s="234"/>
      <c r="D65" s="234"/>
      <c r="E65" s="234"/>
      <c r="F65" s="234"/>
    </row>
    <row r="66" spans="1:6" s="29" customFormat="1" ht="15" customHeight="1" x14ac:dyDescent="0.25">
      <c r="A66" s="28"/>
      <c r="B66" s="234" t="s">
        <v>50</v>
      </c>
      <c r="C66" s="234"/>
      <c r="D66" s="234"/>
      <c r="E66" s="234"/>
      <c r="F66" s="234"/>
    </row>
    <row r="67" spans="1:6" s="29" customFormat="1" ht="60" customHeight="1" x14ac:dyDescent="0.25">
      <c r="A67" s="28"/>
      <c r="B67" s="234" t="s">
        <v>51</v>
      </c>
      <c r="C67" s="234"/>
      <c r="D67" s="234"/>
      <c r="E67" s="234"/>
      <c r="F67" s="234"/>
    </row>
    <row r="68" spans="1:6" s="29" customFormat="1" ht="45" customHeight="1" x14ac:dyDescent="0.25">
      <c r="A68" s="28"/>
      <c r="B68" s="234" t="s">
        <v>52</v>
      </c>
      <c r="C68" s="234"/>
      <c r="D68" s="234"/>
      <c r="E68" s="234"/>
      <c r="F68" s="234"/>
    </row>
    <row r="69" spans="1:6" s="29" customFormat="1" ht="15" customHeight="1" x14ac:dyDescent="0.25">
      <c r="A69" s="28"/>
      <c r="B69" s="234" t="s">
        <v>23</v>
      </c>
      <c r="C69" s="234"/>
      <c r="D69" s="234"/>
      <c r="E69" s="234"/>
      <c r="F69" s="234"/>
    </row>
    <row r="70" spans="1:6" s="29" customFormat="1" ht="30" customHeight="1" x14ac:dyDescent="0.25">
      <c r="A70" s="28"/>
      <c r="B70" s="234" t="s">
        <v>53</v>
      </c>
      <c r="C70" s="234"/>
      <c r="D70" s="234"/>
      <c r="E70" s="234"/>
      <c r="F70" s="234"/>
    </row>
    <row r="71" spans="1:6" s="29" customFormat="1" ht="15" customHeight="1" x14ac:dyDescent="0.25">
      <c r="A71" s="28"/>
      <c r="B71" s="234" t="s">
        <v>24</v>
      </c>
      <c r="C71" s="234"/>
      <c r="D71" s="234"/>
      <c r="E71" s="234"/>
      <c r="F71" s="234"/>
    </row>
    <row r="72" spans="1:6" s="29" customFormat="1" ht="150" customHeight="1" x14ac:dyDescent="0.25">
      <c r="A72" s="28"/>
      <c r="B72" s="235" t="s">
        <v>54</v>
      </c>
      <c r="C72" s="235"/>
      <c r="D72" s="235"/>
      <c r="E72" s="235"/>
      <c r="F72" s="235"/>
    </row>
    <row r="73" spans="1:6" s="29" customFormat="1" ht="15" customHeight="1" x14ac:dyDescent="0.25">
      <c r="A73" s="28"/>
      <c r="B73" s="234" t="s">
        <v>26</v>
      </c>
      <c r="C73" s="234"/>
      <c r="D73" s="234"/>
      <c r="E73" s="234"/>
      <c r="F73" s="234"/>
    </row>
    <row r="74" spans="1:6" s="29" customFormat="1" ht="105" customHeight="1" x14ac:dyDescent="0.25">
      <c r="A74" s="28"/>
      <c r="B74" s="235" t="s">
        <v>27</v>
      </c>
      <c r="C74" s="235"/>
      <c r="D74" s="235"/>
      <c r="E74" s="235"/>
      <c r="F74" s="235"/>
    </row>
    <row r="75" spans="1:6" s="29" customFormat="1" ht="15" customHeight="1" x14ac:dyDescent="0.25">
      <c r="A75" s="28"/>
      <c r="B75" s="234" t="s">
        <v>28</v>
      </c>
      <c r="C75" s="234"/>
      <c r="D75" s="234"/>
      <c r="E75" s="234"/>
      <c r="F75" s="234"/>
    </row>
    <row r="76" spans="1:6" s="29" customFormat="1" ht="45" customHeight="1" x14ac:dyDescent="0.25">
      <c r="A76" s="28"/>
      <c r="B76" s="234" t="s">
        <v>55</v>
      </c>
      <c r="C76" s="234"/>
      <c r="D76" s="234"/>
      <c r="E76" s="234"/>
      <c r="F76" s="234"/>
    </row>
    <row r="77" spans="1:6" s="29" customFormat="1" ht="15" customHeight="1" x14ac:dyDescent="0.25">
      <c r="A77" s="28"/>
      <c r="B77" s="234" t="s">
        <v>56</v>
      </c>
      <c r="C77" s="234"/>
      <c r="D77" s="234"/>
      <c r="E77" s="234"/>
      <c r="F77" s="234"/>
    </row>
    <row r="78" spans="1:6" s="29" customFormat="1" ht="165" customHeight="1" x14ac:dyDescent="0.25">
      <c r="A78" s="28"/>
      <c r="B78" s="235" t="s">
        <v>57</v>
      </c>
      <c r="C78" s="235"/>
      <c r="D78" s="235"/>
      <c r="E78" s="235"/>
      <c r="F78" s="235"/>
    </row>
    <row r="79" spans="1:6" s="29" customFormat="1" ht="15" customHeight="1" x14ac:dyDescent="0.25">
      <c r="A79" s="28"/>
      <c r="B79" s="234" t="s">
        <v>32</v>
      </c>
      <c r="C79" s="234"/>
      <c r="D79" s="234"/>
      <c r="E79" s="234"/>
      <c r="F79" s="234"/>
    </row>
    <row r="80" spans="1:6" s="29" customFormat="1" ht="127.5" customHeight="1" x14ac:dyDescent="0.25">
      <c r="A80" s="28"/>
      <c r="B80" s="235" t="s">
        <v>58</v>
      </c>
      <c r="C80" s="235"/>
      <c r="D80" s="235"/>
      <c r="E80" s="235"/>
      <c r="F80" s="235"/>
    </row>
    <row r="81" spans="1:6" s="29" customFormat="1" ht="30" customHeight="1" x14ac:dyDescent="0.25">
      <c r="A81" s="28"/>
      <c r="B81" s="234" t="s">
        <v>59</v>
      </c>
      <c r="C81" s="234"/>
      <c r="D81" s="234"/>
      <c r="E81" s="234"/>
      <c r="F81" s="234"/>
    </row>
    <row r="82" spans="1:6" s="29" customFormat="1" ht="45" customHeight="1" x14ac:dyDescent="0.25">
      <c r="A82" s="28"/>
      <c r="B82" s="234" t="s">
        <v>60</v>
      </c>
      <c r="C82" s="234"/>
      <c r="D82" s="234"/>
      <c r="E82" s="234"/>
      <c r="F82" s="234"/>
    </row>
    <row r="83" spans="1:6" s="29" customFormat="1" ht="30" customHeight="1" x14ac:dyDescent="0.25">
      <c r="A83" s="28"/>
      <c r="B83" s="234" t="s">
        <v>61</v>
      </c>
      <c r="C83" s="234"/>
      <c r="D83" s="234"/>
      <c r="E83" s="234"/>
      <c r="F83" s="234"/>
    </row>
    <row r="84" spans="1:6" s="29" customFormat="1" ht="15" customHeight="1" x14ac:dyDescent="0.25">
      <c r="A84" s="28"/>
      <c r="B84" s="234" t="s">
        <v>62</v>
      </c>
      <c r="C84" s="234"/>
      <c r="D84" s="234"/>
      <c r="E84" s="234"/>
      <c r="F84" s="234"/>
    </row>
    <row r="85" spans="1:6" s="29" customFormat="1" ht="30" customHeight="1" x14ac:dyDescent="0.25">
      <c r="A85" s="28"/>
      <c r="B85" s="234" t="s">
        <v>63</v>
      </c>
      <c r="C85" s="234"/>
      <c r="D85" s="234"/>
      <c r="E85" s="234"/>
      <c r="F85" s="234"/>
    </row>
    <row r="86" spans="1:6" s="29" customFormat="1" ht="90" customHeight="1" x14ac:dyDescent="0.25">
      <c r="A86" s="28"/>
      <c r="B86" s="234" t="s">
        <v>64</v>
      </c>
      <c r="C86" s="234"/>
      <c r="D86" s="234"/>
      <c r="E86" s="234"/>
      <c r="F86" s="234"/>
    </row>
    <row r="87" spans="1:6" s="29" customFormat="1" ht="45" customHeight="1" x14ac:dyDescent="0.25">
      <c r="A87" s="28"/>
      <c r="B87" s="234" t="s">
        <v>65</v>
      </c>
      <c r="C87" s="234"/>
      <c r="D87" s="234"/>
      <c r="E87" s="234"/>
      <c r="F87" s="234"/>
    </row>
    <row r="88" spans="1:6" s="22" customFormat="1" ht="30" customHeight="1" x14ac:dyDescent="0.25">
      <c r="A88" s="18"/>
      <c r="B88" s="18"/>
      <c r="C88" s="30"/>
      <c r="D88" s="30"/>
      <c r="E88" s="31"/>
      <c r="F88" s="31"/>
    </row>
    <row r="89" spans="1:6" s="22" customFormat="1" ht="30" customHeight="1" x14ac:dyDescent="0.25">
      <c r="A89" s="18"/>
      <c r="B89" s="19" t="s">
        <v>66</v>
      </c>
      <c r="C89" s="20"/>
      <c r="D89" s="20"/>
      <c r="E89" s="21"/>
      <c r="F89" s="21"/>
    </row>
    <row r="90" spans="1:6" s="29" customFormat="1" ht="30" customHeight="1" x14ac:dyDescent="0.25">
      <c r="A90" s="28"/>
      <c r="B90" s="234" t="s">
        <v>67</v>
      </c>
      <c r="C90" s="234"/>
      <c r="D90" s="234"/>
      <c r="E90" s="234"/>
      <c r="F90" s="234"/>
    </row>
    <row r="91" spans="1:6" s="29" customFormat="1" ht="45" customHeight="1" x14ac:dyDescent="0.25">
      <c r="A91" s="28"/>
      <c r="B91" s="234" t="s">
        <v>68</v>
      </c>
      <c r="C91" s="234"/>
      <c r="D91" s="234"/>
      <c r="E91" s="234"/>
      <c r="F91" s="234"/>
    </row>
    <row r="92" spans="1:6" s="29" customFormat="1" ht="30" customHeight="1" x14ac:dyDescent="0.25">
      <c r="A92" s="28"/>
      <c r="B92" s="234" t="s">
        <v>69</v>
      </c>
      <c r="C92" s="234"/>
      <c r="D92" s="234"/>
      <c r="E92" s="234"/>
      <c r="F92" s="234"/>
    </row>
    <row r="93" spans="1:6" s="29" customFormat="1" ht="15" customHeight="1" x14ac:dyDescent="0.25">
      <c r="A93" s="28"/>
      <c r="B93" s="234" t="s">
        <v>70</v>
      </c>
      <c r="C93" s="234"/>
      <c r="D93" s="234"/>
      <c r="E93" s="234"/>
      <c r="F93" s="234"/>
    </row>
    <row r="94" spans="1:6" s="29" customFormat="1" ht="195.75" customHeight="1" x14ac:dyDescent="0.25">
      <c r="A94" s="28"/>
      <c r="B94" s="235" t="s">
        <v>71</v>
      </c>
      <c r="C94" s="235"/>
      <c r="D94" s="235"/>
      <c r="E94" s="235"/>
      <c r="F94" s="235"/>
    </row>
    <row r="95" spans="1:6" s="29" customFormat="1" ht="45" customHeight="1" x14ac:dyDescent="0.25">
      <c r="A95" s="28"/>
      <c r="B95" s="234" t="s">
        <v>72</v>
      </c>
      <c r="C95" s="234"/>
      <c r="D95" s="234"/>
      <c r="E95" s="234"/>
      <c r="F95" s="234"/>
    </row>
    <row r="96" spans="1:6" s="29" customFormat="1" ht="90" customHeight="1" x14ac:dyDescent="0.25">
      <c r="A96" s="28"/>
      <c r="B96" s="234" t="s">
        <v>73</v>
      </c>
      <c r="C96" s="234"/>
      <c r="D96" s="234"/>
      <c r="E96" s="234"/>
      <c r="F96" s="234"/>
    </row>
    <row r="97" spans="1:6" s="29" customFormat="1" ht="75" customHeight="1" x14ac:dyDescent="0.25">
      <c r="A97" s="28"/>
      <c r="B97" s="234" t="s">
        <v>74</v>
      </c>
      <c r="C97" s="234"/>
      <c r="D97" s="234"/>
      <c r="E97" s="234"/>
      <c r="F97" s="234"/>
    </row>
    <row r="98" spans="1:6" s="29" customFormat="1" ht="45" customHeight="1" x14ac:dyDescent="0.25">
      <c r="A98" s="28"/>
      <c r="B98" s="234" t="s">
        <v>75</v>
      </c>
      <c r="C98" s="234"/>
      <c r="D98" s="234"/>
      <c r="E98" s="234"/>
      <c r="F98" s="234"/>
    </row>
    <row r="99" spans="1:6" s="29" customFormat="1" ht="30" customHeight="1" x14ac:dyDescent="0.25">
      <c r="A99" s="28"/>
      <c r="B99" s="234" t="s">
        <v>76</v>
      </c>
      <c r="C99" s="234"/>
      <c r="D99" s="234"/>
      <c r="E99" s="234"/>
      <c r="F99" s="234"/>
    </row>
    <row r="100" spans="1:6" s="29" customFormat="1" ht="30" customHeight="1" x14ac:dyDescent="0.25">
      <c r="A100" s="28"/>
      <c r="B100" s="234" t="s">
        <v>77</v>
      </c>
      <c r="C100" s="234"/>
      <c r="D100" s="234"/>
      <c r="E100" s="234"/>
      <c r="F100" s="234"/>
    </row>
    <row r="101" spans="1:6" s="29" customFormat="1" ht="59.25" customHeight="1" x14ac:dyDescent="0.25">
      <c r="A101" s="28"/>
      <c r="B101" s="235" t="s">
        <v>78</v>
      </c>
      <c r="C101" s="235"/>
      <c r="D101" s="235"/>
      <c r="E101" s="235"/>
      <c r="F101" s="235"/>
    </row>
    <row r="102" spans="1:6" s="22" customFormat="1" ht="30" customHeight="1" x14ac:dyDescent="0.25">
      <c r="A102" s="18"/>
      <c r="B102" s="18"/>
      <c r="C102" s="30"/>
      <c r="D102" s="30"/>
      <c r="E102" s="31"/>
      <c r="F102" s="31"/>
    </row>
    <row r="103" spans="1:6" s="22" customFormat="1" ht="30" customHeight="1" x14ac:dyDescent="0.25">
      <c r="A103" s="19"/>
      <c r="B103" s="19" t="s">
        <v>79</v>
      </c>
      <c r="C103" s="20"/>
      <c r="D103" s="20"/>
      <c r="E103" s="21"/>
      <c r="F103" s="21"/>
    </row>
    <row r="104" spans="1:6" s="29" customFormat="1" ht="15" customHeight="1" x14ac:dyDescent="0.25">
      <c r="A104" s="28"/>
      <c r="B104" s="234" t="s">
        <v>16</v>
      </c>
      <c r="C104" s="234"/>
      <c r="D104" s="234"/>
      <c r="E104" s="234"/>
      <c r="F104" s="234"/>
    </row>
    <row r="105" spans="1:6" s="29" customFormat="1" ht="15" customHeight="1" x14ac:dyDescent="0.25">
      <c r="A105" s="28"/>
      <c r="B105" s="234" t="s">
        <v>80</v>
      </c>
      <c r="C105" s="234"/>
      <c r="D105" s="234"/>
      <c r="E105" s="234"/>
      <c r="F105" s="234"/>
    </row>
    <row r="106" spans="1:6" s="29" customFormat="1" ht="15" customHeight="1" x14ac:dyDescent="0.25">
      <c r="A106" s="28"/>
      <c r="B106" s="234" t="s">
        <v>81</v>
      </c>
      <c r="C106" s="234"/>
      <c r="D106" s="234"/>
      <c r="E106" s="234"/>
      <c r="F106" s="234"/>
    </row>
    <row r="107" spans="1:6" s="29" customFormat="1" ht="30" customHeight="1" x14ac:dyDescent="0.25">
      <c r="A107" s="28"/>
      <c r="B107" s="234" t="s">
        <v>82</v>
      </c>
      <c r="C107" s="234"/>
      <c r="D107" s="234"/>
      <c r="E107" s="234"/>
      <c r="F107" s="234"/>
    </row>
    <row r="108" spans="1:6" s="29" customFormat="1" ht="15" customHeight="1" x14ac:dyDescent="0.25">
      <c r="A108" s="28"/>
      <c r="B108" s="234" t="s">
        <v>83</v>
      </c>
      <c r="C108" s="234"/>
      <c r="D108" s="234"/>
      <c r="E108" s="234"/>
      <c r="F108" s="234"/>
    </row>
    <row r="109" spans="1:6" s="29" customFormat="1" ht="75" customHeight="1" x14ac:dyDescent="0.25">
      <c r="A109" s="28"/>
      <c r="B109" s="237" t="s">
        <v>84</v>
      </c>
      <c r="C109" s="237"/>
      <c r="D109" s="237"/>
      <c r="E109" s="237"/>
      <c r="F109" s="237"/>
    </row>
    <row r="110" spans="1:6" s="29" customFormat="1" ht="45" customHeight="1" x14ac:dyDescent="0.25">
      <c r="A110" s="28"/>
      <c r="B110" s="234" t="s">
        <v>85</v>
      </c>
      <c r="C110" s="234"/>
      <c r="D110" s="234"/>
      <c r="E110" s="234"/>
      <c r="F110" s="234"/>
    </row>
    <row r="111" spans="1:6" s="29" customFormat="1" ht="30" customHeight="1" x14ac:dyDescent="0.25">
      <c r="A111" s="28"/>
      <c r="B111" s="234" t="s">
        <v>86</v>
      </c>
      <c r="C111" s="234"/>
      <c r="D111" s="234"/>
      <c r="E111" s="234"/>
      <c r="F111" s="234"/>
    </row>
    <row r="112" spans="1:6" s="29" customFormat="1" ht="30" customHeight="1" x14ac:dyDescent="0.25">
      <c r="A112" s="28"/>
      <c r="B112" s="234" t="s">
        <v>87</v>
      </c>
      <c r="C112" s="234"/>
      <c r="D112" s="234"/>
      <c r="E112" s="234"/>
      <c r="F112" s="234"/>
    </row>
    <row r="113" spans="1:6" s="22" customFormat="1" ht="30" customHeight="1" x14ac:dyDescent="0.25">
      <c r="A113" s="18"/>
      <c r="B113" s="18"/>
      <c r="C113" s="30"/>
      <c r="D113" s="30"/>
      <c r="E113" s="31"/>
      <c r="F113" s="31"/>
    </row>
    <row r="114" spans="1:6" s="22" customFormat="1" ht="30" customHeight="1" x14ac:dyDescent="0.25">
      <c r="A114" s="18"/>
      <c r="B114" s="19" t="s">
        <v>88</v>
      </c>
      <c r="C114" s="20"/>
      <c r="D114" s="20"/>
      <c r="E114" s="21"/>
      <c r="F114" s="21"/>
    </row>
    <row r="115" spans="1:6" s="29" customFormat="1" ht="30" customHeight="1" x14ac:dyDescent="0.25">
      <c r="A115" s="28"/>
      <c r="B115" s="234" t="s">
        <v>89</v>
      </c>
      <c r="C115" s="234"/>
      <c r="D115" s="234"/>
      <c r="E115" s="234"/>
      <c r="F115" s="234"/>
    </row>
    <row r="116" spans="1:6" s="29" customFormat="1" ht="60" customHeight="1" x14ac:dyDescent="0.25">
      <c r="A116" s="28"/>
      <c r="B116" s="234" t="s">
        <v>90</v>
      </c>
      <c r="C116" s="234"/>
      <c r="D116" s="234"/>
      <c r="E116" s="234"/>
      <c r="F116" s="234"/>
    </row>
    <row r="117" spans="1:6" s="29" customFormat="1" ht="30" customHeight="1" x14ac:dyDescent="0.25">
      <c r="A117" s="28"/>
      <c r="B117" s="234" t="s">
        <v>91</v>
      </c>
      <c r="C117" s="234"/>
      <c r="D117" s="234"/>
      <c r="E117" s="234"/>
      <c r="F117" s="234"/>
    </row>
    <row r="118" spans="1:6" s="29" customFormat="1" ht="45" customHeight="1" x14ac:dyDescent="0.25">
      <c r="A118" s="28"/>
      <c r="B118" s="234" t="s">
        <v>92</v>
      </c>
      <c r="C118" s="234"/>
      <c r="D118" s="234"/>
      <c r="E118" s="234"/>
      <c r="F118" s="234"/>
    </row>
    <row r="119" spans="1:6" s="29" customFormat="1" ht="60" customHeight="1" x14ac:dyDescent="0.25">
      <c r="A119" s="28"/>
      <c r="B119" s="234" t="s">
        <v>93</v>
      </c>
      <c r="C119" s="234"/>
      <c r="D119" s="234"/>
      <c r="E119" s="234"/>
      <c r="F119" s="234"/>
    </row>
    <row r="120" spans="1:6" s="29" customFormat="1" ht="45" customHeight="1" x14ac:dyDescent="0.25">
      <c r="A120" s="28"/>
      <c r="B120" s="234" t="s">
        <v>94</v>
      </c>
      <c r="C120" s="234"/>
      <c r="D120" s="234"/>
      <c r="E120" s="234"/>
      <c r="F120" s="234"/>
    </row>
    <row r="121" spans="1:6" s="29" customFormat="1" ht="90" customHeight="1" x14ac:dyDescent="0.25">
      <c r="A121" s="28"/>
      <c r="B121" s="234" t="s">
        <v>95</v>
      </c>
      <c r="C121" s="234"/>
      <c r="D121" s="234"/>
      <c r="E121" s="234"/>
      <c r="F121" s="234"/>
    </row>
    <row r="122" spans="1:6" s="29" customFormat="1" ht="30" customHeight="1" x14ac:dyDescent="0.25">
      <c r="A122" s="28"/>
      <c r="B122" s="234" t="s">
        <v>96</v>
      </c>
      <c r="C122" s="234"/>
      <c r="D122" s="234"/>
      <c r="E122" s="234"/>
      <c r="F122" s="234"/>
    </row>
    <row r="123" spans="1:6" s="29" customFormat="1" ht="30" customHeight="1" x14ac:dyDescent="0.25">
      <c r="A123" s="28"/>
      <c r="B123" s="234" t="s">
        <v>97</v>
      </c>
      <c r="C123" s="234"/>
      <c r="D123" s="234"/>
      <c r="E123" s="234"/>
      <c r="F123" s="234"/>
    </row>
    <row r="124" spans="1:6" s="29" customFormat="1" ht="30" customHeight="1" x14ac:dyDescent="0.25">
      <c r="A124" s="28"/>
      <c r="B124" s="234" t="s">
        <v>98</v>
      </c>
      <c r="C124" s="234"/>
      <c r="D124" s="234"/>
      <c r="E124" s="234"/>
      <c r="F124" s="234"/>
    </row>
    <row r="125" spans="1:6" s="29" customFormat="1" ht="30" customHeight="1" x14ac:dyDescent="0.25">
      <c r="A125" s="28"/>
      <c r="B125" s="234" t="s">
        <v>99</v>
      </c>
      <c r="C125" s="234"/>
      <c r="D125" s="234"/>
      <c r="E125" s="234"/>
      <c r="F125" s="234"/>
    </row>
    <row r="126" spans="1:6" s="29" customFormat="1" ht="60" customHeight="1" x14ac:dyDescent="0.25">
      <c r="A126" s="28"/>
      <c r="B126" s="234" t="s">
        <v>100</v>
      </c>
      <c r="C126" s="234"/>
      <c r="D126" s="234"/>
      <c r="E126" s="234"/>
      <c r="F126" s="234"/>
    </row>
    <row r="127" spans="1:6" s="22" customFormat="1" ht="30" customHeight="1" x14ac:dyDescent="0.25">
      <c r="A127" s="18"/>
      <c r="B127" s="18"/>
      <c r="C127" s="30"/>
      <c r="D127" s="30"/>
      <c r="E127" s="31"/>
      <c r="F127" s="31"/>
    </row>
    <row r="128" spans="1:6" s="22" customFormat="1" ht="30" customHeight="1" x14ac:dyDescent="0.25">
      <c r="A128" s="18"/>
      <c r="B128" s="19" t="s">
        <v>101</v>
      </c>
      <c r="C128" s="20"/>
      <c r="D128" s="20"/>
      <c r="E128" s="21"/>
      <c r="F128" s="21"/>
    </row>
    <row r="129" spans="1:6" s="29" customFormat="1" ht="30" customHeight="1" x14ac:dyDescent="0.25">
      <c r="A129" s="28"/>
      <c r="B129" s="234" t="s">
        <v>102</v>
      </c>
      <c r="C129" s="234"/>
      <c r="D129" s="234"/>
      <c r="E129" s="234"/>
      <c r="F129" s="234"/>
    </row>
    <row r="130" spans="1:6" s="29" customFormat="1" ht="45" customHeight="1" x14ac:dyDescent="0.25">
      <c r="A130" s="28"/>
      <c r="B130" s="234" t="s">
        <v>103</v>
      </c>
      <c r="C130" s="234"/>
      <c r="D130" s="234"/>
      <c r="E130" s="234"/>
      <c r="F130" s="234"/>
    </row>
    <row r="131" spans="1:6" s="29" customFormat="1" ht="30" customHeight="1" x14ac:dyDescent="0.25">
      <c r="A131" s="28"/>
      <c r="B131" s="234" t="s">
        <v>104</v>
      </c>
      <c r="C131" s="234"/>
      <c r="D131" s="234"/>
      <c r="E131" s="234"/>
      <c r="F131" s="234"/>
    </row>
    <row r="132" spans="1:6" s="29" customFormat="1" ht="14.25" customHeight="1" x14ac:dyDescent="0.25">
      <c r="A132" s="28"/>
      <c r="B132" s="234" t="s">
        <v>105</v>
      </c>
      <c r="C132" s="234"/>
      <c r="D132" s="234"/>
      <c r="E132" s="234"/>
      <c r="F132" s="234"/>
    </row>
    <row r="133" spans="1:6" s="29" customFormat="1" ht="60" customHeight="1" x14ac:dyDescent="0.25">
      <c r="A133" s="28"/>
      <c r="B133" s="234" t="s">
        <v>106</v>
      </c>
      <c r="C133" s="234"/>
      <c r="D133" s="234"/>
      <c r="E133" s="234"/>
      <c r="F133" s="234"/>
    </row>
    <row r="134" spans="1:6" s="29" customFormat="1" ht="60" customHeight="1" x14ac:dyDescent="0.25">
      <c r="A134" s="28"/>
      <c r="B134" s="234" t="s">
        <v>107</v>
      </c>
      <c r="C134" s="234"/>
      <c r="D134" s="234"/>
      <c r="E134" s="234"/>
      <c r="F134" s="234"/>
    </row>
    <row r="135" spans="1:6" s="29" customFormat="1" ht="30" customHeight="1" x14ac:dyDescent="0.25">
      <c r="A135" s="28"/>
      <c r="B135" s="234" t="s">
        <v>108</v>
      </c>
      <c r="C135" s="234"/>
      <c r="D135" s="234"/>
      <c r="E135" s="234"/>
      <c r="F135" s="234"/>
    </row>
    <row r="136" spans="1:6" s="29" customFormat="1" ht="15" customHeight="1" x14ac:dyDescent="0.25">
      <c r="A136" s="28"/>
      <c r="B136" s="234" t="s">
        <v>109</v>
      </c>
      <c r="C136" s="234"/>
      <c r="D136" s="234"/>
      <c r="E136" s="234"/>
      <c r="F136" s="234"/>
    </row>
    <row r="137" spans="1:6" s="29" customFormat="1" ht="90" customHeight="1" x14ac:dyDescent="0.25">
      <c r="A137" s="28"/>
      <c r="B137" s="235" t="s">
        <v>110</v>
      </c>
      <c r="C137" s="235"/>
      <c r="D137" s="235"/>
      <c r="E137" s="235"/>
      <c r="F137" s="235"/>
    </row>
    <row r="138" spans="1:6" s="29" customFormat="1" ht="15" customHeight="1" x14ac:dyDescent="0.25">
      <c r="A138" s="28"/>
      <c r="B138" s="236" t="s">
        <v>2</v>
      </c>
      <c r="C138" s="236"/>
      <c r="D138" s="236"/>
      <c r="E138" s="236"/>
      <c r="F138" s="236"/>
    </row>
    <row r="139" spans="1:6" s="29" customFormat="1" ht="75" customHeight="1" x14ac:dyDescent="0.25">
      <c r="A139" s="28"/>
      <c r="B139" s="235" t="s">
        <v>111</v>
      </c>
      <c r="C139" s="235"/>
      <c r="D139" s="235"/>
      <c r="E139" s="235"/>
      <c r="F139" s="235"/>
    </row>
    <row r="140" spans="1:6" s="29" customFormat="1" ht="45" customHeight="1" x14ac:dyDescent="0.25">
      <c r="A140" s="28"/>
      <c r="B140" s="234" t="s">
        <v>112</v>
      </c>
      <c r="C140" s="234"/>
      <c r="D140" s="234"/>
      <c r="E140" s="234"/>
      <c r="F140" s="234"/>
    </row>
    <row r="141" spans="1:6" s="29" customFormat="1" ht="15" customHeight="1" x14ac:dyDescent="0.25">
      <c r="A141" s="28"/>
      <c r="B141" s="234" t="s">
        <v>113</v>
      </c>
      <c r="C141" s="234"/>
      <c r="D141" s="234"/>
      <c r="E141" s="234"/>
      <c r="F141" s="234"/>
    </row>
    <row r="142" spans="1:6" s="29" customFormat="1" ht="105" customHeight="1" x14ac:dyDescent="0.25">
      <c r="A142" s="28"/>
      <c r="B142" s="235" t="s">
        <v>114</v>
      </c>
      <c r="C142" s="235"/>
      <c r="D142" s="235"/>
      <c r="E142" s="235"/>
      <c r="F142" s="235"/>
    </row>
    <row r="143" spans="1:6" s="29" customFormat="1" ht="45" customHeight="1" x14ac:dyDescent="0.25">
      <c r="A143" s="28"/>
      <c r="B143" s="234" t="s">
        <v>115</v>
      </c>
      <c r="C143" s="234"/>
      <c r="D143" s="234"/>
      <c r="E143" s="234"/>
      <c r="F143" s="234"/>
    </row>
    <row r="144" spans="1:6" s="29" customFormat="1" ht="45" customHeight="1" x14ac:dyDescent="0.25">
      <c r="A144" s="28"/>
      <c r="B144" s="234" t="s">
        <v>116</v>
      </c>
      <c r="C144" s="234"/>
      <c r="D144" s="234"/>
      <c r="E144" s="234"/>
      <c r="F144" s="234"/>
    </row>
    <row r="145" spans="1:6" s="29" customFormat="1" ht="15" customHeight="1" x14ac:dyDescent="0.25">
      <c r="A145" s="28"/>
      <c r="B145" s="234" t="s">
        <v>117</v>
      </c>
      <c r="C145" s="234"/>
      <c r="D145" s="234"/>
      <c r="E145" s="234"/>
      <c r="F145" s="234"/>
    </row>
    <row r="146" spans="1:6" s="29" customFormat="1" ht="90" customHeight="1" x14ac:dyDescent="0.25">
      <c r="A146" s="28"/>
      <c r="B146" s="235" t="s">
        <v>118</v>
      </c>
      <c r="C146" s="235"/>
      <c r="D146" s="235"/>
      <c r="E146" s="235"/>
      <c r="F146" s="235"/>
    </row>
    <row r="147" spans="1:6" s="29" customFormat="1" ht="45" customHeight="1" x14ac:dyDescent="0.25">
      <c r="A147" s="28"/>
      <c r="B147" s="234" t="s">
        <v>119</v>
      </c>
      <c r="C147" s="234"/>
      <c r="D147" s="234"/>
      <c r="E147" s="234"/>
      <c r="F147" s="234"/>
    </row>
    <row r="148" spans="1:6" s="29" customFormat="1" ht="30" customHeight="1" x14ac:dyDescent="0.25">
      <c r="A148" s="28"/>
      <c r="B148" s="234" t="s">
        <v>120</v>
      </c>
      <c r="C148" s="234"/>
      <c r="D148" s="234"/>
      <c r="E148" s="234"/>
      <c r="F148" s="234"/>
    </row>
    <row r="149" spans="1:6" s="29" customFormat="1" ht="15" customHeight="1" x14ac:dyDescent="0.25">
      <c r="A149" s="28"/>
      <c r="B149" s="234" t="s">
        <v>121</v>
      </c>
      <c r="C149" s="234"/>
      <c r="D149" s="234"/>
      <c r="E149" s="234"/>
      <c r="F149" s="234"/>
    </row>
    <row r="150" spans="1:6" s="29" customFormat="1" ht="67.5" customHeight="1" x14ac:dyDescent="0.25">
      <c r="A150" s="28"/>
      <c r="B150" s="235" t="s">
        <v>122</v>
      </c>
      <c r="C150" s="235"/>
      <c r="D150" s="235"/>
      <c r="E150" s="235"/>
      <c r="F150" s="235"/>
    </row>
    <row r="151" spans="1:6" s="29" customFormat="1" ht="15" customHeight="1" x14ac:dyDescent="0.25">
      <c r="A151" s="28"/>
      <c r="B151" s="234" t="s">
        <v>123</v>
      </c>
      <c r="C151" s="234"/>
      <c r="D151" s="234"/>
      <c r="E151" s="234"/>
      <c r="F151" s="234"/>
    </row>
    <row r="152" spans="1:6" s="29" customFormat="1" ht="105" customHeight="1" x14ac:dyDescent="0.25">
      <c r="A152" s="28"/>
      <c r="B152" s="234" t="s">
        <v>124</v>
      </c>
      <c r="C152" s="234"/>
      <c r="D152" s="234"/>
      <c r="E152" s="234"/>
      <c r="F152" s="234"/>
    </row>
    <row r="153" spans="1:6" s="29" customFormat="1" ht="30" customHeight="1" x14ac:dyDescent="0.25">
      <c r="A153" s="28"/>
      <c r="B153" s="234" t="s">
        <v>125</v>
      </c>
      <c r="C153" s="234"/>
      <c r="D153" s="234"/>
      <c r="E153" s="234"/>
      <c r="F153" s="234"/>
    </row>
    <row r="154" spans="1:6" s="22" customFormat="1" ht="30" customHeight="1" x14ac:dyDescent="0.25">
      <c r="A154" s="18"/>
      <c r="B154" s="18"/>
      <c r="C154" s="30"/>
      <c r="D154" s="30"/>
      <c r="E154" s="31"/>
      <c r="F154" s="31"/>
    </row>
    <row r="155" spans="1:6" s="22" customFormat="1" ht="30" customHeight="1" x14ac:dyDescent="0.25">
      <c r="A155" s="18"/>
      <c r="B155" s="19" t="s">
        <v>126</v>
      </c>
      <c r="C155" s="20"/>
      <c r="D155" s="20"/>
      <c r="E155" s="21"/>
      <c r="F155" s="21"/>
    </row>
    <row r="156" spans="1:6" s="29" customFormat="1" ht="30" customHeight="1" x14ac:dyDescent="0.25">
      <c r="A156" s="28"/>
      <c r="B156" s="234" t="s">
        <v>127</v>
      </c>
      <c r="C156" s="234"/>
      <c r="D156" s="234"/>
      <c r="E156" s="234"/>
      <c r="F156" s="234"/>
    </row>
    <row r="157" spans="1:6" s="29" customFormat="1" ht="30" customHeight="1" x14ac:dyDescent="0.25">
      <c r="A157" s="28"/>
      <c r="B157" s="28" t="s">
        <v>128</v>
      </c>
      <c r="C157" s="234"/>
      <c r="D157" s="234"/>
      <c r="E157" s="234"/>
      <c r="F157" s="234"/>
    </row>
    <row r="158" spans="1:6" s="29" customFormat="1" ht="30" customHeight="1" x14ac:dyDescent="0.25">
      <c r="A158" s="28"/>
      <c r="B158" s="234" t="s">
        <v>129</v>
      </c>
      <c r="C158" s="234"/>
      <c r="D158" s="234"/>
      <c r="E158" s="234"/>
      <c r="F158" s="234"/>
    </row>
    <row r="159" spans="1:6" s="29" customFormat="1" ht="15" customHeight="1" x14ac:dyDescent="0.25">
      <c r="A159" s="28"/>
      <c r="B159" s="234" t="s">
        <v>130</v>
      </c>
      <c r="C159" s="234"/>
      <c r="D159" s="234"/>
      <c r="E159" s="234"/>
      <c r="F159" s="234"/>
    </row>
    <row r="160" spans="1:6" s="29" customFormat="1" ht="60" customHeight="1" x14ac:dyDescent="0.25">
      <c r="A160" s="28"/>
      <c r="B160" s="234" t="s">
        <v>131</v>
      </c>
      <c r="C160" s="234"/>
      <c r="D160" s="234"/>
      <c r="E160" s="234"/>
      <c r="F160" s="234"/>
    </row>
    <row r="161" spans="1:6" s="29" customFormat="1" ht="15" customHeight="1" x14ac:dyDescent="0.25">
      <c r="A161" s="28"/>
      <c r="B161" s="234" t="s">
        <v>132</v>
      </c>
      <c r="C161" s="234"/>
      <c r="D161" s="234"/>
      <c r="E161" s="234"/>
      <c r="F161" s="234"/>
    </row>
    <row r="162" spans="1:6" s="29" customFormat="1" ht="105" customHeight="1" x14ac:dyDescent="0.25">
      <c r="A162" s="28"/>
      <c r="B162" s="234" t="s">
        <v>133</v>
      </c>
      <c r="C162" s="234"/>
      <c r="D162" s="234"/>
      <c r="E162" s="234"/>
      <c r="F162" s="234"/>
    </row>
    <row r="163" spans="1:6" s="29" customFormat="1" ht="15" customHeight="1" x14ac:dyDescent="0.25">
      <c r="A163" s="28"/>
      <c r="B163" s="234" t="s">
        <v>134</v>
      </c>
      <c r="C163" s="234"/>
      <c r="D163" s="234"/>
      <c r="E163" s="234"/>
      <c r="F163" s="234"/>
    </row>
    <row r="164" spans="1:6" s="22" customFormat="1" ht="30" customHeight="1" x14ac:dyDescent="0.25">
      <c r="A164" s="18"/>
      <c r="B164" s="18"/>
      <c r="C164" s="30"/>
      <c r="D164" s="30"/>
      <c r="E164" s="31"/>
      <c r="F164" s="31"/>
    </row>
    <row r="165" spans="1:6" s="22" customFormat="1" ht="30" customHeight="1" x14ac:dyDescent="0.25">
      <c r="A165" s="18"/>
      <c r="B165" s="19" t="s">
        <v>135</v>
      </c>
      <c r="C165" s="20"/>
      <c r="D165" s="20"/>
      <c r="E165" s="21"/>
      <c r="F165" s="21"/>
    </row>
    <row r="166" spans="1:6" ht="28.9" customHeight="1" x14ac:dyDescent="0.25">
      <c r="B166" s="233" t="s">
        <v>136</v>
      </c>
      <c r="C166" s="233"/>
      <c r="D166" s="233"/>
      <c r="E166" s="233"/>
      <c r="F166" s="233"/>
    </row>
    <row r="167" spans="1:6" ht="28.9" customHeight="1" x14ac:dyDescent="0.25">
      <c r="B167" s="233" t="s">
        <v>137</v>
      </c>
      <c r="C167" s="233"/>
      <c r="D167" s="233"/>
      <c r="E167" s="233"/>
      <c r="F167" s="233"/>
    </row>
    <row r="168" spans="1:6" ht="28.9" customHeight="1" x14ac:dyDescent="0.25">
      <c r="B168" s="233" t="s">
        <v>138</v>
      </c>
      <c r="C168" s="233"/>
      <c r="D168" s="233"/>
      <c r="E168" s="233"/>
      <c r="F168" s="233"/>
    </row>
    <row r="169" spans="1:6" ht="44.45" customHeight="1" x14ac:dyDescent="0.25">
      <c r="B169" s="233" t="s">
        <v>139</v>
      </c>
      <c r="C169" s="233"/>
      <c r="D169" s="233"/>
      <c r="E169" s="233"/>
      <c r="F169" s="233"/>
    </row>
    <row r="170" spans="1:6" ht="28.9" customHeight="1" x14ac:dyDescent="0.25">
      <c r="B170" s="233" t="s">
        <v>140</v>
      </c>
      <c r="C170" s="233"/>
      <c r="D170" s="233"/>
      <c r="E170" s="233"/>
      <c r="F170" s="233"/>
    </row>
    <row r="171" spans="1:6" ht="13.15" customHeight="1" x14ac:dyDescent="0.25">
      <c r="B171" s="233" t="s">
        <v>141</v>
      </c>
      <c r="C171" s="233"/>
      <c r="D171" s="233"/>
      <c r="E171" s="233"/>
      <c r="F171" s="233"/>
    </row>
    <row r="172" spans="1:6" ht="13.15" customHeight="1" x14ac:dyDescent="0.25">
      <c r="B172" s="233" t="s">
        <v>142</v>
      </c>
      <c r="C172" s="233"/>
      <c r="D172" s="233"/>
      <c r="E172" s="233"/>
      <c r="F172" s="233"/>
    </row>
    <row r="173" spans="1:6" x14ac:dyDescent="0.25">
      <c r="B173" s="33"/>
      <c r="C173" s="33"/>
      <c r="D173" s="33"/>
      <c r="E173" s="33"/>
      <c r="F173" s="33"/>
    </row>
  </sheetData>
  <mergeCells count="149">
    <mergeCell ref="B8:F8"/>
    <mergeCell ref="B9:F9"/>
    <mergeCell ref="B10:F10"/>
    <mergeCell ref="B11:F11"/>
    <mergeCell ref="B12:F12"/>
    <mergeCell ref="B13:F13"/>
    <mergeCell ref="B15:F15"/>
    <mergeCell ref="B16:F16"/>
    <mergeCell ref="B17:F17"/>
    <mergeCell ref="B14:F14"/>
    <mergeCell ref="B18:F18"/>
    <mergeCell ref="B20:F20"/>
    <mergeCell ref="B21:F21"/>
    <mergeCell ref="B23:F23"/>
    <mergeCell ref="B24:F24"/>
    <mergeCell ref="B25:F25"/>
    <mergeCell ref="B26:F26"/>
    <mergeCell ref="B27:F27"/>
    <mergeCell ref="B28:F28"/>
    <mergeCell ref="B19:F19"/>
    <mergeCell ref="B29:F29"/>
    <mergeCell ref="B30:F30"/>
    <mergeCell ref="B31:F31"/>
    <mergeCell ref="B33:F33"/>
    <mergeCell ref="B34:F34"/>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55:F55"/>
    <mergeCell ref="B56:F56"/>
    <mergeCell ref="B57:F57"/>
    <mergeCell ref="B58:F58"/>
    <mergeCell ref="B59:F59"/>
    <mergeCell ref="B60:F60"/>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79:F79"/>
    <mergeCell ref="B80:F80"/>
    <mergeCell ref="B81:F81"/>
    <mergeCell ref="B82:F82"/>
    <mergeCell ref="B83:F83"/>
    <mergeCell ref="B84:F84"/>
    <mergeCell ref="B85:F85"/>
    <mergeCell ref="B86:F86"/>
    <mergeCell ref="B87:F87"/>
    <mergeCell ref="B90:F90"/>
    <mergeCell ref="B91:F91"/>
    <mergeCell ref="B92:F92"/>
    <mergeCell ref="B93:F93"/>
    <mergeCell ref="B94:F94"/>
    <mergeCell ref="B95:F95"/>
    <mergeCell ref="B96:F96"/>
    <mergeCell ref="B97:F97"/>
    <mergeCell ref="B98:F98"/>
    <mergeCell ref="B99:F99"/>
    <mergeCell ref="B100:F100"/>
    <mergeCell ref="B101:F101"/>
    <mergeCell ref="B104:F104"/>
    <mergeCell ref="B105:F105"/>
    <mergeCell ref="B106:F106"/>
    <mergeCell ref="B107:F107"/>
    <mergeCell ref="B108:F108"/>
    <mergeCell ref="B109:F109"/>
    <mergeCell ref="B110:F110"/>
    <mergeCell ref="B111:F111"/>
    <mergeCell ref="B112:F112"/>
    <mergeCell ref="B115:F115"/>
    <mergeCell ref="B116:F116"/>
    <mergeCell ref="B117:F117"/>
    <mergeCell ref="B118:F118"/>
    <mergeCell ref="B119:F119"/>
    <mergeCell ref="B120:F120"/>
    <mergeCell ref="B121:F121"/>
    <mergeCell ref="B122:F122"/>
    <mergeCell ref="B123:F123"/>
    <mergeCell ref="B124:F124"/>
    <mergeCell ref="B125:F125"/>
    <mergeCell ref="B126:F126"/>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50:F150"/>
    <mergeCell ref="B151:F151"/>
    <mergeCell ref="B152:F152"/>
    <mergeCell ref="B153:F153"/>
    <mergeCell ref="B156:F156"/>
    <mergeCell ref="C157:F157"/>
    <mergeCell ref="B158:F158"/>
    <mergeCell ref="B170:F170"/>
    <mergeCell ref="B171:F171"/>
    <mergeCell ref="B172:F172"/>
    <mergeCell ref="B159:F159"/>
    <mergeCell ref="B160:F160"/>
    <mergeCell ref="B161:F161"/>
    <mergeCell ref="B162:F162"/>
    <mergeCell ref="B163:F163"/>
    <mergeCell ref="B166:F166"/>
    <mergeCell ref="B167:F167"/>
    <mergeCell ref="B168:F168"/>
    <mergeCell ref="B169:F169"/>
  </mergeCells>
  <pageMargins left="0.78749999999999998" right="0.39374999999999999" top="0.61597222222222203" bottom="0.64583333333333304" header="0.39374999999999999" footer="0.39374999999999999"/>
  <pageSetup paperSize="9" orientation="portrait" horizontalDpi="300" verticalDpi="300" r:id="rId1"/>
  <headerFooter>
    <oddHeader>&amp;L&amp;"Arial,Regular"&amp;8Ured ovlaštenog arhitekta
Robert Križnjak&amp;C&amp;"Arial,Regular"&amp;8Troškovnik - opći uvjeti&amp;R&amp;"Arial,Regular"&amp;8Poslovni prostor "Hrvatska turistička zajednica"
Galleria Business Center</oddHeader>
    <oddFooter>&amp;R&amp;"Arial,Regular"&amp;10&amp;Kffffff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MJ513"/>
  <sheetViews>
    <sheetView tabSelected="1" view="pageBreakPreview" topLeftCell="A229" zoomScaleNormal="120" zoomScaleSheetLayoutView="100" zoomScalePageLayoutView="130" workbookViewId="0">
      <selection activeCell="B232" sqref="B232"/>
    </sheetView>
  </sheetViews>
  <sheetFormatPr defaultColWidth="9.140625" defaultRowHeight="15" x14ac:dyDescent="0.25"/>
  <cols>
    <col min="1" max="1" width="5.42578125" style="86" customWidth="1"/>
    <col min="2" max="2" width="37.7109375" style="92" customWidth="1"/>
    <col min="3" max="3" width="7.5703125" style="11" customWidth="1"/>
    <col min="4" max="4" width="8.85546875" style="12" customWidth="1"/>
    <col min="5" max="5" width="12.85546875" style="12" customWidth="1"/>
    <col min="6" max="6" width="14.28515625" style="12" customWidth="1"/>
    <col min="7" max="1024" width="9.140625" style="11"/>
    <col min="1025" max="16384" width="9.140625" style="98"/>
  </cols>
  <sheetData>
    <row r="1" spans="1:6" x14ac:dyDescent="0.25">
      <c r="A1" s="3"/>
      <c r="B1" s="4"/>
      <c r="C1" s="5"/>
      <c r="D1" s="6"/>
      <c r="E1" s="106"/>
      <c r="F1" s="6"/>
    </row>
    <row r="2" spans="1:6" s="74" customFormat="1" ht="30" customHeight="1" x14ac:dyDescent="0.25">
      <c r="A2" s="74" t="s">
        <v>143</v>
      </c>
      <c r="B2" s="107" t="s">
        <v>144</v>
      </c>
      <c r="C2" s="74" t="s">
        <v>145</v>
      </c>
      <c r="D2" s="75" t="s">
        <v>146</v>
      </c>
      <c r="E2" s="76"/>
      <c r="F2" s="76"/>
    </row>
    <row r="3" spans="1:6" x14ac:dyDescent="0.25">
      <c r="A3" s="3"/>
      <c r="B3" s="4"/>
      <c r="C3" s="5"/>
      <c r="D3" s="106"/>
      <c r="E3" s="106"/>
      <c r="F3" s="6"/>
    </row>
    <row r="4" spans="1:6" x14ac:dyDescent="0.25">
      <c r="A4" s="3"/>
      <c r="B4" s="4"/>
      <c r="C4" s="5"/>
      <c r="D4" s="106"/>
      <c r="E4" s="106"/>
      <c r="F4" s="6"/>
    </row>
    <row r="5" spans="1:6" s="108" customFormat="1" ht="15.75" x14ac:dyDescent="0.25">
      <c r="A5" s="7"/>
      <c r="B5" s="105" t="s">
        <v>1</v>
      </c>
      <c r="C5" s="37"/>
      <c r="D5" s="38"/>
      <c r="E5" s="232"/>
      <c r="F5" s="38"/>
    </row>
    <row r="6" spans="1:6" x14ac:dyDescent="0.25">
      <c r="A6" s="3"/>
      <c r="B6" s="4"/>
      <c r="C6" s="5"/>
      <c r="D6" s="6"/>
      <c r="E6" s="106"/>
      <c r="F6" s="6"/>
    </row>
    <row r="7" spans="1:6" s="113" customFormat="1" ht="12" x14ac:dyDescent="0.2">
      <c r="A7" s="109">
        <v>1</v>
      </c>
      <c r="B7" s="110" t="s">
        <v>147</v>
      </c>
      <c r="C7" s="111"/>
      <c r="D7" s="112"/>
      <c r="E7" s="112"/>
      <c r="F7" s="112"/>
    </row>
    <row r="8" spans="1:6" s="81" customFormat="1" ht="12" x14ac:dyDescent="0.2">
      <c r="A8" s="114"/>
      <c r="B8" s="78"/>
      <c r="C8" s="79"/>
      <c r="D8" s="80"/>
      <c r="E8" s="80"/>
      <c r="F8" s="80"/>
    </row>
    <row r="9" spans="1:6" s="81" customFormat="1" ht="36" x14ac:dyDescent="0.2">
      <c r="A9" s="115">
        <v>1</v>
      </c>
      <c r="B9" s="116" t="s">
        <v>148</v>
      </c>
      <c r="C9" s="82" t="s">
        <v>149</v>
      </c>
      <c r="D9" s="83">
        <v>1</v>
      </c>
      <c r="E9" s="83"/>
      <c r="F9" s="83"/>
    </row>
    <row r="10" spans="1:6" s="81" customFormat="1" ht="24" x14ac:dyDescent="0.2">
      <c r="A10" s="115">
        <f t="shared" ref="A10:A21" si="0">A9+1</f>
        <v>2</v>
      </c>
      <c r="B10" s="116" t="s">
        <v>150</v>
      </c>
      <c r="C10" s="82" t="s">
        <v>149</v>
      </c>
      <c r="D10" s="83">
        <v>1</v>
      </c>
      <c r="E10" s="83"/>
      <c r="F10" s="83"/>
    </row>
    <row r="11" spans="1:6" s="81" customFormat="1" ht="48" x14ac:dyDescent="0.2">
      <c r="A11" s="117">
        <f t="shared" si="0"/>
        <v>3</v>
      </c>
      <c r="B11" s="104" t="s">
        <v>151</v>
      </c>
      <c r="C11" s="95" t="s">
        <v>149</v>
      </c>
      <c r="D11" s="96">
        <v>1</v>
      </c>
      <c r="E11" s="96"/>
      <c r="F11" s="96"/>
    </row>
    <row r="12" spans="1:6" s="81" customFormat="1" ht="48" x14ac:dyDescent="0.2">
      <c r="A12" s="117">
        <f t="shared" si="0"/>
        <v>4</v>
      </c>
      <c r="B12" s="104" t="s">
        <v>152</v>
      </c>
      <c r="C12" s="95" t="s">
        <v>149</v>
      </c>
      <c r="D12" s="96">
        <v>1</v>
      </c>
      <c r="E12" s="96"/>
      <c r="F12" s="96"/>
    </row>
    <row r="13" spans="1:6" s="81" customFormat="1" ht="60" x14ac:dyDescent="0.2">
      <c r="A13" s="117">
        <f t="shared" si="0"/>
        <v>5</v>
      </c>
      <c r="B13" s="104" t="s">
        <v>153</v>
      </c>
      <c r="C13" s="95" t="s">
        <v>154</v>
      </c>
      <c r="D13" s="96">
        <v>30</v>
      </c>
      <c r="E13" s="96"/>
      <c r="F13" s="96"/>
    </row>
    <row r="14" spans="1:6" s="81" customFormat="1" ht="48" x14ac:dyDescent="0.2">
      <c r="A14" s="117">
        <f t="shared" si="0"/>
        <v>6</v>
      </c>
      <c r="B14" s="104" t="s">
        <v>155</v>
      </c>
      <c r="C14" s="95" t="s">
        <v>156</v>
      </c>
      <c r="D14" s="96">
        <v>72</v>
      </c>
      <c r="E14" s="96"/>
      <c r="F14" s="96"/>
    </row>
    <row r="15" spans="1:6" s="81" customFormat="1" ht="60" x14ac:dyDescent="0.2">
      <c r="A15" s="117">
        <f t="shared" si="0"/>
        <v>7</v>
      </c>
      <c r="B15" s="104" t="s">
        <v>392</v>
      </c>
      <c r="C15" s="82" t="s">
        <v>156</v>
      </c>
      <c r="D15" s="96">
        <v>799</v>
      </c>
      <c r="E15" s="96"/>
      <c r="F15" s="96"/>
    </row>
    <row r="16" spans="1:6" s="81" customFormat="1" ht="96" x14ac:dyDescent="0.2">
      <c r="A16" s="117">
        <f t="shared" si="0"/>
        <v>8</v>
      </c>
      <c r="B16" s="104" t="s">
        <v>393</v>
      </c>
      <c r="C16" s="82" t="s">
        <v>156</v>
      </c>
      <c r="D16" s="96">
        <v>447</v>
      </c>
      <c r="E16" s="96"/>
      <c r="F16" s="96"/>
    </row>
    <row r="17" spans="1:6" s="81" customFormat="1" ht="72" x14ac:dyDescent="0.2">
      <c r="A17" s="117">
        <f t="shared" si="0"/>
        <v>9</v>
      </c>
      <c r="B17" s="104" t="s">
        <v>394</v>
      </c>
      <c r="C17" s="82" t="s">
        <v>156</v>
      </c>
      <c r="D17" s="96">
        <v>11</v>
      </c>
      <c r="E17" s="96"/>
      <c r="F17" s="96"/>
    </row>
    <row r="18" spans="1:6" s="81" customFormat="1" ht="72" x14ac:dyDescent="0.2">
      <c r="A18" s="117">
        <f t="shared" si="0"/>
        <v>10</v>
      </c>
      <c r="B18" s="104" t="s">
        <v>396</v>
      </c>
      <c r="C18" s="95" t="s">
        <v>156</v>
      </c>
      <c r="D18" s="97">
        <v>736</v>
      </c>
      <c r="E18" s="97"/>
      <c r="F18" s="96"/>
    </row>
    <row r="19" spans="1:6" s="81" customFormat="1" ht="72" x14ac:dyDescent="0.2">
      <c r="A19" s="117">
        <f t="shared" si="0"/>
        <v>11</v>
      </c>
      <c r="B19" s="104" t="s">
        <v>397</v>
      </c>
      <c r="C19" s="95" t="s">
        <v>156</v>
      </c>
      <c r="D19" s="97">
        <v>36</v>
      </c>
      <c r="E19" s="97"/>
      <c r="F19" s="96"/>
    </row>
    <row r="20" spans="1:6" s="81" customFormat="1" ht="60" x14ac:dyDescent="0.2">
      <c r="A20" s="117">
        <f t="shared" si="0"/>
        <v>12</v>
      </c>
      <c r="B20" s="104" t="s">
        <v>395</v>
      </c>
      <c r="C20" s="82" t="s">
        <v>156</v>
      </c>
      <c r="D20" s="96">
        <v>21</v>
      </c>
      <c r="E20" s="96"/>
      <c r="F20" s="96"/>
    </row>
    <row r="21" spans="1:6" s="81" customFormat="1" ht="144" x14ac:dyDescent="0.2">
      <c r="A21" s="118">
        <f t="shared" si="0"/>
        <v>13</v>
      </c>
      <c r="B21" s="94" t="s">
        <v>398</v>
      </c>
      <c r="C21" s="90"/>
      <c r="D21" s="99"/>
      <c r="E21" s="99"/>
      <c r="F21" s="91"/>
    </row>
    <row r="22" spans="1:6" s="81" customFormat="1" ht="12" x14ac:dyDescent="0.2">
      <c r="A22" s="101"/>
      <c r="B22" s="92" t="s">
        <v>157</v>
      </c>
      <c r="C22" s="87"/>
      <c r="D22" s="100"/>
      <c r="E22" s="100"/>
      <c r="F22" s="12"/>
    </row>
    <row r="23" spans="1:6" s="81" customFormat="1" ht="12" x14ac:dyDescent="0.2">
      <c r="A23" s="101"/>
      <c r="B23" s="92" t="s">
        <v>158</v>
      </c>
      <c r="C23" s="87" t="s">
        <v>159</v>
      </c>
      <c r="D23" s="100">
        <v>100</v>
      </c>
      <c r="E23" s="100"/>
      <c r="F23" s="12"/>
    </row>
    <row r="24" spans="1:6" s="81" customFormat="1" ht="12" x14ac:dyDescent="0.2">
      <c r="A24" s="101"/>
      <c r="B24" s="92" t="s">
        <v>160</v>
      </c>
      <c r="C24" s="87" t="s">
        <v>159</v>
      </c>
      <c r="D24" s="100">
        <v>100</v>
      </c>
      <c r="E24" s="100"/>
      <c r="F24" s="12"/>
    </row>
    <row r="25" spans="1:6" s="81" customFormat="1" ht="12" x14ac:dyDescent="0.2">
      <c r="A25" s="114"/>
      <c r="B25" s="78"/>
      <c r="C25" s="119"/>
      <c r="D25" s="80"/>
      <c r="E25" s="80"/>
      <c r="F25" s="89"/>
    </row>
    <row r="26" spans="1:6" s="81" customFormat="1" ht="12" x14ac:dyDescent="0.2">
      <c r="A26" s="118"/>
      <c r="B26" s="94"/>
      <c r="C26" s="102"/>
      <c r="D26" s="99"/>
      <c r="E26" s="99"/>
      <c r="F26" s="99"/>
    </row>
    <row r="27" spans="1:6" x14ac:dyDescent="0.25">
      <c r="A27" s="101"/>
      <c r="B27" s="103"/>
      <c r="C27" s="87"/>
    </row>
    <row r="28" spans="1:6" x14ac:dyDescent="0.25">
      <c r="A28" s="109">
        <v>2</v>
      </c>
      <c r="B28" s="120" t="s">
        <v>161</v>
      </c>
      <c r="C28" s="121"/>
      <c r="D28" s="122"/>
      <c r="E28" s="122"/>
      <c r="F28" s="122"/>
    </row>
    <row r="29" spans="1:6" x14ac:dyDescent="0.25">
      <c r="A29" s="77"/>
      <c r="B29" s="123"/>
      <c r="C29" s="88"/>
      <c r="D29" s="89"/>
      <c r="E29" s="89"/>
      <c r="F29" s="89"/>
    </row>
    <row r="30" spans="1:6" s="128" customFormat="1" ht="72" x14ac:dyDescent="0.2">
      <c r="A30" s="124">
        <v>1</v>
      </c>
      <c r="B30" s="125" t="s">
        <v>162</v>
      </c>
      <c r="C30" s="126" t="s">
        <v>156</v>
      </c>
      <c r="D30" s="127">
        <v>5</v>
      </c>
      <c r="E30" s="127"/>
      <c r="F30" s="127"/>
    </row>
    <row r="31" spans="1:6" s="128" customFormat="1" ht="36" x14ac:dyDescent="0.2">
      <c r="A31" s="129">
        <f>A30+1</f>
        <v>2</v>
      </c>
      <c r="B31" s="130" t="s">
        <v>163</v>
      </c>
      <c r="C31" s="131"/>
      <c r="D31" s="132"/>
      <c r="E31" s="132"/>
      <c r="F31" s="132"/>
    </row>
    <row r="32" spans="1:6" s="128" customFormat="1" ht="12" x14ac:dyDescent="0.2">
      <c r="A32" s="133"/>
      <c r="B32" s="134" t="s">
        <v>164</v>
      </c>
      <c r="C32" s="135" t="s">
        <v>165</v>
      </c>
      <c r="D32" s="136">
        <v>20</v>
      </c>
      <c r="E32" s="137"/>
      <c r="F32" s="137"/>
    </row>
    <row r="33" spans="1:6" s="128" customFormat="1" ht="12" x14ac:dyDescent="0.2">
      <c r="A33" s="124"/>
      <c r="B33" s="125" t="s">
        <v>166</v>
      </c>
      <c r="C33" s="126" t="s">
        <v>165</v>
      </c>
      <c r="D33" s="138">
        <v>15</v>
      </c>
      <c r="E33" s="127"/>
      <c r="F33" s="127"/>
    </row>
    <row r="34" spans="1:6" s="128" customFormat="1" ht="36" x14ac:dyDescent="0.2">
      <c r="A34" s="139">
        <f>A31+1</f>
        <v>3</v>
      </c>
      <c r="B34" s="140" t="s">
        <v>167</v>
      </c>
      <c r="C34" s="141"/>
      <c r="D34" s="142"/>
      <c r="E34" s="142"/>
      <c r="F34" s="143"/>
    </row>
    <row r="35" spans="1:6" s="128" customFormat="1" ht="60" x14ac:dyDescent="0.2">
      <c r="A35" s="144"/>
      <c r="B35" s="145" t="s">
        <v>168</v>
      </c>
      <c r="C35" s="146"/>
      <c r="D35" s="147"/>
      <c r="E35" s="147"/>
      <c r="F35" s="137"/>
    </row>
    <row r="36" spans="1:6" s="128" customFormat="1" ht="49.5" x14ac:dyDescent="0.2">
      <c r="A36" s="148"/>
      <c r="B36" s="149" t="s">
        <v>420</v>
      </c>
      <c r="C36" s="150" t="s">
        <v>156</v>
      </c>
      <c r="D36" s="151">
        <v>770</v>
      </c>
      <c r="E36" s="151"/>
      <c r="F36" s="127"/>
    </row>
    <row r="37" spans="1:6" s="128" customFormat="1" ht="24" x14ac:dyDescent="0.2">
      <c r="A37" s="139">
        <f>A34+1</f>
        <v>4</v>
      </c>
      <c r="B37" s="140" t="s">
        <v>169</v>
      </c>
      <c r="C37" s="141"/>
      <c r="D37" s="142"/>
      <c r="E37" s="142"/>
      <c r="F37" s="143"/>
    </row>
    <row r="38" spans="1:6" s="128" customFormat="1" ht="48" x14ac:dyDescent="0.2">
      <c r="A38" s="144"/>
      <c r="B38" s="145" t="s">
        <v>170</v>
      </c>
      <c r="C38" s="146"/>
      <c r="D38" s="147"/>
      <c r="E38" s="147"/>
      <c r="F38" s="137"/>
    </row>
    <row r="39" spans="1:6" s="128" customFormat="1" ht="48" x14ac:dyDescent="0.2">
      <c r="A39" s="144"/>
      <c r="B39" s="145" t="s">
        <v>399</v>
      </c>
      <c r="C39" s="146"/>
      <c r="D39" s="147"/>
      <c r="E39" s="147"/>
      <c r="F39" s="137"/>
    </row>
    <row r="40" spans="1:6" s="128" customFormat="1" ht="12" x14ac:dyDescent="0.2">
      <c r="A40" s="152"/>
      <c r="B40" s="134"/>
      <c r="C40" s="153" t="s">
        <v>165</v>
      </c>
      <c r="D40" s="154">
        <v>100</v>
      </c>
      <c r="E40" s="147"/>
      <c r="F40" s="137"/>
    </row>
    <row r="41" spans="1:6" x14ac:dyDescent="0.25">
      <c r="A41" s="77"/>
      <c r="B41" s="123"/>
      <c r="C41" s="79"/>
      <c r="D41" s="89"/>
      <c r="E41" s="89"/>
      <c r="F41" s="89"/>
    </row>
    <row r="42" spans="1:6" x14ac:dyDescent="0.25">
      <c r="A42" s="84"/>
      <c r="B42" s="155"/>
      <c r="C42" s="156"/>
      <c r="D42" s="91"/>
      <c r="E42" s="91"/>
      <c r="F42" s="91"/>
    </row>
    <row r="43" spans="1:6" x14ac:dyDescent="0.25">
      <c r="B43" s="158"/>
      <c r="C43" s="159"/>
    </row>
    <row r="44" spans="1:6" s="43" customFormat="1" ht="12" x14ac:dyDescent="0.2">
      <c r="A44" s="40">
        <v>3</v>
      </c>
      <c r="B44" s="41" t="s">
        <v>171</v>
      </c>
      <c r="C44" s="42"/>
      <c r="D44" s="39"/>
      <c r="E44" s="122"/>
      <c r="F44" s="39"/>
    </row>
    <row r="45" spans="1:6" s="47" customFormat="1" ht="12" x14ac:dyDescent="0.2">
      <c r="A45" s="44"/>
      <c r="B45" s="45"/>
      <c r="C45" s="46"/>
      <c r="D45" s="2"/>
      <c r="E45" s="89"/>
      <c r="F45" s="2"/>
    </row>
    <row r="46" spans="1:6" s="47" customFormat="1" ht="60" x14ac:dyDescent="0.2">
      <c r="A46" s="48">
        <f>A40+1</f>
        <v>1</v>
      </c>
      <c r="B46" s="49" t="s">
        <v>172</v>
      </c>
      <c r="C46" s="50"/>
      <c r="D46" s="8"/>
      <c r="E46" s="91"/>
      <c r="F46" s="8"/>
    </row>
    <row r="47" spans="1:6" s="47" customFormat="1" ht="12" x14ac:dyDescent="0.2">
      <c r="A47" s="44"/>
      <c r="B47" s="45"/>
      <c r="C47" s="46" t="s">
        <v>156</v>
      </c>
      <c r="D47" s="2">
        <v>20</v>
      </c>
      <c r="E47" s="89"/>
      <c r="F47" s="2"/>
    </row>
    <row r="48" spans="1:6" s="47" customFormat="1" ht="60" x14ac:dyDescent="0.2">
      <c r="A48" s="48">
        <f>A46+1</f>
        <v>2</v>
      </c>
      <c r="B48" s="49" t="s">
        <v>427</v>
      </c>
      <c r="C48" s="50"/>
      <c r="D48" s="8"/>
      <c r="E48" s="91"/>
      <c r="F48" s="8"/>
    </row>
    <row r="49" spans="1:6" s="47" customFormat="1" ht="24" x14ac:dyDescent="0.2">
      <c r="A49" s="51"/>
      <c r="B49" s="52" t="s">
        <v>173</v>
      </c>
      <c r="C49" s="53"/>
      <c r="D49" s="1"/>
      <c r="E49" s="12"/>
      <c r="F49" s="1"/>
    </row>
    <row r="50" spans="1:6" s="47" customFormat="1" ht="24" x14ac:dyDescent="0.2">
      <c r="A50" s="51"/>
      <c r="B50" s="52" t="s">
        <v>174</v>
      </c>
      <c r="C50" s="53"/>
      <c r="D50" s="1"/>
      <c r="E50" s="12"/>
      <c r="F50" s="1"/>
    </row>
    <row r="51" spans="1:6" s="47" customFormat="1" ht="24" x14ac:dyDescent="0.2">
      <c r="A51" s="51"/>
      <c r="B51" s="52" t="s">
        <v>175</v>
      </c>
      <c r="C51" s="53"/>
      <c r="D51" s="1" t="s">
        <v>0</v>
      </c>
      <c r="E51" s="12"/>
      <c r="F51" s="1"/>
    </row>
    <row r="52" spans="1:6" s="47" customFormat="1" ht="24" x14ac:dyDescent="0.2">
      <c r="A52" s="51"/>
      <c r="B52" s="52" t="s">
        <v>174</v>
      </c>
      <c r="C52" s="53"/>
      <c r="D52" s="1"/>
      <c r="E52" s="12"/>
      <c r="F52" s="1"/>
    </row>
    <row r="53" spans="1:6" s="47" customFormat="1" ht="12" x14ac:dyDescent="0.2">
      <c r="A53" s="51"/>
      <c r="B53" s="52" t="s">
        <v>176</v>
      </c>
      <c r="C53" s="53"/>
      <c r="D53" s="1"/>
      <c r="E53" s="12"/>
      <c r="F53" s="1"/>
    </row>
    <row r="54" spans="1:6" s="47" customFormat="1" ht="36" x14ac:dyDescent="0.2">
      <c r="A54" s="51"/>
      <c r="B54" s="52" t="s">
        <v>177</v>
      </c>
      <c r="C54" s="53"/>
      <c r="D54" s="1"/>
      <c r="E54" s="12"/>
      <c r="F54" s="1"/>
    </row>
    <row r="55" spans="1:6" s="47" customFormat="1" ht="48" x14ac:dyDescent="0.2">
      <c r="A55" s="51"/>
      <c r="B55" s="52" t="s">
        <v>178</v>
      </c>
      <c r="C55" s="53"/>
      <c r="D55" s="1"/>
      <c r="E55" s="12"/>
      <c r="F55" s="1"/>
    </row>
    <row r="56" spans="1:6" s="47" customFormat="1" ht="12" x14ac:dyDescent="0.2">
      <c r="A56" s="44"/>
      <c r="B56" s="54" t="s">
        <v>179</v>
      </c>
      <c r="C56" s="46" t="s">
        <v>156</v>
      </c>
      <c r="D56" s="2">
        <v>268</v>
      </c>
      <c r="E56" s="89"/>
      <c r="F56" s="2"/>
    </row>
    <row r="57" spans="1:6" s="47" customFormat="1" ht="19.899999999999999" customHeight="1" x14ac:dyDescent="0.2">
      <c r="A57" s="48">
        <f>A48+1</f>
        <v>3</v>
      </c>
      <c r="B57" s="55" t="s">
        <v>180</v>
      </c>
      <c r="C57" s="50"/>
      <c r="D57" s="8"/>
      <c r="E57" s="91"/>
      <c r="F57" s="8"/>
    </row>
    <row r="58" spans="1:6" s="47" customFormat="1" ht="60" x14ac:dyDescent="0.2">
      <c r="A58" s="51"/>
      <c r="B58" s="52" t="s">
        <v>427</v>
      </c>
      <c r="C58" s="53"/>
      <c r="D58" s="1"/>
      <c r="E58" s="12"/>
      <c r="F58" s="1"/>
    </row>
    <row r="59" spans="1:6" s="47" customFormat="1" ht="24" x14ac:dyDescent="0.2">
      <c r="A59" s="51"/>
      <c r="B59" s="52" t="s">
        <v>173</v>
      </c>
      <c r="C59" s="53"/>
      <c r="D59" s="1"/>
      <c r="E59" s="12"/>
      <c r="F59" s="1"/>
    </row>
    <row r="60" spans="1:6" s="47" customFormat="1" ht="24" x14ac:dyDescent="0.2">
      <c r="A60" s="51"/>
      <c r="B60" s="52" t="s">
        <v>421</v>
      </c>
      <c r="C60" s="53"/>
      <c r="D60" s="1"/>
      <c r="E60" s="12"/>
      <c r="F60" s="1"/>
    </row>
    <row r="61" spans="1:6" s="47" customFormat="1" ht="24" x14ac:dyDescent="0.2">
      <c r="A61" s="51"/>
      <c r="B61" s="52" t="s">
        <v>175</v>
      </c>
      <c r="C61" s="53"/>
      <c r="D61" s="1" t="s">
        <v>0</v>
      </c>
      <c r="E61" s="12"/>
      <c r="F61" s="1"/>
    </row>
    <row r="62" spans="1:6" s="47" customFormat="1" ht="24" x14ac:dyDescent="0.2">
      <c r="A62" s="51"/>
      <c r="B62" s="52" t="s">
        <v>421</v>
      </c>
      <c r="C62" s="53"/>
      <c r="D62" s="1"/>
      <c r="E62" s="12"/>
      <c r="F62" s="1"/>
    </row>
    <row r="63" spans="1:6" s="47" customFormat="1" ht="12" x14ac:dyDescent="0.2">
      <c r="A63" s="51"/>
      <c r="B63" s="52" t="s">
        <v>176</v>
      </c>
      <c r="C63" s="53"/>
      <c r="D63" s="1"/>
      <c r="E63" s="12"/>
      <c r="F63" s="1"/>
    </row>
    <row r="64" spans="1:6" s="47" customFormat="1" ht="36" x14ac:dyDescent="0.2">
      <c r="A64" s="51"/>
      <c r="B64" s="52" t="s">
        <v>177</v>
      </c>
      <c r="C64" s="53"/>
      <c r="D64" s="1"/>
      <c r="E64" s="12"/>
      <c r="F64" s="1"/>
    </row>
    <row r="65" spans="1:6" s="47" customFormat="1" ht="48" x14ac:dyDescent="0.2">
      <c r="A65" s="51"/>
      <c r="B65" s="52" t="s">
        <v>178</v>
      </c>
      <c r="C65" s="53"/>
      <c r="D65" s="1"/>
      <c r="E65" s="12"/>
      <c r="F65" s="1"/>
    </row>
    <row r="66" spans="1:6" s="47" customFormat="1" ht="12" x14ac:dyDescent="0.2">
      <c r="A66" s="44"/>
      <c r="B66" s="54" t="s">
        <v>179</v>
      </c>
      <c r="C66" s="46" t="s">
        <v>156</v>
      </c>
      <c r="D66" s="2">
        <v>25</v>
      </c>
      <c r="E66" s="89"/>
      <c r="F66" s="2"/>
    </row>
    <row r="67" spans="1:6" s="47" customFormat="1" ht="60" x14ac:dyDescent="0.2">
      <c r="A67" s="48">
        <f>A57+1</f>
        <v>4</v>
      </c>
      <c r="B67" s="49" t="s">
        <v>428</v>
      </c>
      <c r="C67" s="50"/>
      <c r="D67" s="8"/>
      <c r="E67" s="91"/>
      <c r="F67" s="8"/>
    </row>
    <row r="68" spans="1:6" s="47" customFormat="1" ht="24" x14ac:dyDescent="0.2">
      <c r="A68" s="51"/>
      <c r="B68" s="52" t="s">
        <v>173</v>
      </c>
      <c r="C68" s="53"/>
      <c r="D68" s="1"/>
      <c r="E68" s="12"/>
      <c r="F68" s="1"/>
    </row>
    <row r="69" spans="1:6" s="47" customFormat="1" ht="24" x14ac:dyDescent="0.2">
      <c r="A69" s="51"/>
      <c r="B69" s="52" t="s">
        <v>181</v>
      </c>
      <c r="C69" s="53"/>
      <c r="D69" s="1"/>
      <c r="E69" s="12"/>
      <c r="F69" s="1"/>
    </row>
    <row r="70" spans="1:6" s="47" customFormat="1" ht="24" x14ac:dyDescent="0.2">
      <c r="A70" s="51"/>
      <c r="B70" s="52" t="s">
        <v>175</v>
      </c>
      <c r="C70" s="53"/>
      <c r="D70" s="1" t="s">
        <v>0</v>
      </c>
      <c r="E70" s="12"/>
      <c r="F70" s="1"/>
    </row>
    <row r="71" spans="1:6" s="47" customFormat="1" ht="24" x14ac:dyDescent="0.2">
      <c r="A71" s="51"/>
      <c r="B71" s="52" t="s">
        <v>181</v>
      </c>
      <c r="C71" s="53"/>
      <c r="D71" s="1"/>
      <c r="E71" s="12"/>
      <c r="F71" s="1"/>
    </row>
    <row r="72" spans="1:6" s="47" customFormat="1" ht="12" x14ac:dyDescent="0.2">
      <c r="A72" s="51"/>
      <c r="B72" s="52" t="s">
        <v>176</v>
      </c>
      <c r="C72" s="53"/>
      <c r="D72" s="1"/>
      <c r="E72" s="12"/>
      <c r="F72" s="1"/>
    </row>
    <row r="73" spans="1:6" s="47" customFormat="1" ht="24" x14ac:dyDescent="0.2">
      <c r="A73" s="51"/>
      <c r="B73" s="52" t="s">
        <v>182</v>
      </c>
      <c r="C73" s="53"/>
      <c r="D73" s="1"/>
      <c r="E73" s="12"/>
      <c r="F73" s="1"/>
    </row>
    <row r="74" spans="1:6" s="47" customFormat="1" ht="48" x14ac:dyDescent="0.2">
      <c r="A74" s="51"/>
      <c r="B74" s="52" t="s">
        <v>178</v>
      </c>
      <c r="C74" s="53"/>
      <c r="D74" s="1"/>
      <c r="E74" s="12"/>
      <c r="F74" s="1"/>
    </row>
    <row r="75" spans="1:6" s="47" customFormat="1" ht="12" x14ac:dyDescent="0.2">
      <c r="A75" s="44"/>
      <c r="B75" s="54" t="s">
        <v>183</v>
      </c>
      <c r="C75" s="46" t="s">
        <v>156</v>
      </c>
      <c r="D75" s="2">
        <v>5</v>
      </c>
      <c r="E75" s="89"/>
      <c r="F75" s="2"/>
    </row>
    <row r="76" spans="1:6" s="47" customFormat="1" ht="48" x14ac:dyDescent="0.2">
      <c r="A76" s="48">
        <f>A67+1</f>
        <v>5</v>
      </c>
      <c r="B76" s="49" t="s">
        <v>184</v>
      </c>
      <c r="C76" s="50"/>
      <c r="D76" s="8"/>
      <c r="E76" s="91"/>
      <c r="F76" s="8"/>
    </row>
    <row r="77" spans="1:6" s="47" customFormat="1" ht="24" x14ac:dyDescent="0.2">
      <c r="A77" s="51"/>
      <c r="B77" s="52" t="s">
        <v>173</v>
      </c>
      <c r="C77" s="53"/>
      <c r="D77" s="1"/>
      <c r="E77" s="12"/>
      <c r="F77" s="1"/>
    </row>
    <row r="78" spans="1:6" s="47" customFormat="1" ht="24" x14ac:dyDescent="0.2">
      <c r="A78" s="51"/>
      <c r="B78" s="52" t="s">
        <v>174</v>
      </c>
      <c r="C78" s="53"/>
      <c r="D78" s="1"/>
      <c r="E78" s="12"/>
      <c r="F78" s="1"/>
    </row>
    <row r="79" spans="1:6" s="47" customFormat="1" ht="24" x14ac:dyDescent="0.2">
      <c r="A79" s="51"/>
      <c r="B79" s="52" t="s">
        <v>175</v>
      </c>
      <c r="C79" s="53"/>
      <c r="D79" s="1" t="s">
        <v>0</v>
      </c>
      <c r="E79" s="12"/>
      <c r="F79" s="1"/>
    </row>
    <row r="80" spans="1:6" s="47" customFormat="1" ht="24" x14ac:dyDescent="0.2">
      <c r="A80" s="51"/>
      <c r="B80" s="52" t="s">
        <v>174</v>
      </c>
      <c r="C80" s="53"/>
      <c r="D80" s="1"/>
      <c r="E80" s="12"/>
      <c r="F80" s="1"/>
    </row>
    <row r="81" spans="1:6" s="47" customFormat="1" ht="12" x14ac:dyDescent="0.2">
      <c r="A81" s="51"/>
      <c r="B81" s="52" t="s">
        <v>176</v>
      </c>
      <c r="C81" s="53"/>
      <c r="D81" s="1"/>
      <c r="E81" s="12"/>
      <c r="F81" s="1"/>
    </row>
    <row r="82" spans="1:6" s="47" customFormat="1" ht="48" x14ac:dyDescent="0.2">
      <c r="A82" s="51"/>
      <c r="B82" s="52" t="s">
        <v>178</v>
      </c>
      <c r="C82" s="53"/>
      <c r="D82" s="1"/>
      <c r="E82" s="12"/>
      <c r="F82" s="1"/>
    </row>
    <row r="83" spans="1:6" s="47" customFormat="1" ht="12" x14ac:dyDescent="0.2">
      <c r="A83" s="44"/>
      <c r="B83" s="54" t="s">
        <v>185</v>
      </c>
      <c r="C83" s="46" t="s">
        <v>156</v>
      </c>
      <c r="D83" s="2">
        <v>21</v>
      </c>
      <c r="E83" s="89"/>
      <c r="F83" s="2"/>
    </row>
    <row r="84" spans="1:6" s="47" customFormat="1" ht="36" x14ac:dyDescent="0.2">
      <c r="A84" s="48">
        <f>A76+1</f>
        <v>6</v>
      </c>
      <c r="B84" s="49" t="s">
        <v>186</v>
      </c>
      <c r="C84" s="50"/>
      <c r="D84" s="8"/>
      <c r="E84" s="91"/>
      <c r="F84" s="8"/>
    </row>
    <row r="85" spans="1:6" s="47" customFormat="1" ht="24" x14ac:dyDescent="0.2">
      <c r="A85" s="51"/>
      <c r="B85" s="52" t="s">
        <v>187</v>
      </c>
      <c r="C85" s="53"/>
      <c r="D85" s="1"/>
      <c r="E85" s="12"/>
      <c r="F85" s="1"/>
    </row>
    <row r="86" spans="1:6" s="47" customFormat="1" ht="24" x14ac:dyDescent="0.2">
      <c r="A86" s="51"/>
      <c r="B86" s="52" t="s">
        <v>188</v>
      </c>
      <c r="C86" s="53"/>
      <c r="D86" s="1"/>
      <c r="E86" s="12"/>
      <c r="F86" s="1"/>
    </row>
    <row r="87" spans="1:6" s="47" customFormat="1" ht="24" x14ac:dyDescent="0.2">
      <c r="A87" s="51"/>
      <c r="B87" s="52" t="s">
        <v>189</v>
      </c>
      <c r="C87" s="53"/>
      <c r="D87" s="1"/>
      <c r="E87" s="12"/>
      <c r="F87" s="1"/>
    </row>
    <row r="88" spans="1:6" s="47" customFormat="1" ht="12" x14ac:dyDescent="0.2">
      <c r="A88" s="51"/>
      <c r="B88" s="52" t="s">
        <v>176</v>
      </c>
      <c r="C88" s="53"/>
      <c r="D88" s="1" t="s">
        <v>0</v>
      </c>
      <c r="E88" s="12"/>
      <c r="F88" s="1"/>
    </row>
    <row r="89" spans="1:6" s="47" customFormat="1" ht="48" x14ac:dyDescent="0.2">
      <c r="A89" s="51"/>
      <c r="B89" s="52" t="s">
        <v>190</v>
      </c>
      <c r="C89" s="53"/>
      <c r="D89" s="1"/>
      <c r="E89" s="12"/>
      <c r="F89" s="1"/>
    </row>
    <row r="90" spans="1:6" s="47" customFormat="1" ht="48" x14ac:dyDescent="0.2">
      <c r="A90" s="51"/>
      <c r="B90" s="52" t="s">
        <v>178</v>
      </c>
      <c r="C90" s="53"/>
      <c r="D90" s="1"/>
      <c r="E90" s="12"/>
      <c r="F90" s="1"/>
    </row>
    <row r="91" spans="1:6" s="47" customFormat="1" ht="12" x14ac:dyDescent="0.2">
      <c r="A91" s="44"/>
      <c r="B91" s="45"/>
      <c r="C91" s="46" t="s">
        <v>156</v>
      </c>
      <c r="D91" s="2">
        <v>11</v>
      </c>
      <c r="E91" s="89"/>
      <c r="F91" s="2"/>
    </row>
    <row r="92" spans="1:6" s="47" customFormat="1" ht="36" x14ac:dyDescent="0.2">
      <c r="A92" s="48">
        <f>A84+1</f>
        <v>7</v>
      </c>
      <c r="B92" s="49" t="s">
        <v>191</v>
      </c>
      <c r="C92" s="50"/>
      <c r="D92" s="8"/>
      <c r="E92" s="91"/>
      <c r="F92" s="8"/>
    </row>
    <row r="93" spans="1:6" s="47" customFormat="1" ht="24" x14ac:dyDescent="0.2">
      <c r="A93" s="51"/>
      <c r="B93" s="52" t="s">
        <v>187</v>
      </c>
      <c r="C93" s="53"/>
      <c r="D93" s="1"/>
      <c r="E93" s="12"/>
      <c r="F93" s="1"/>
    </row>
    <row r="94" spans="1:6" s="47" customFormat="1" ht="24" x14ac:dyDescent="0.2">
      <c r="A94" s="51"/>
      <c r="B94" s="52" t="s">
        <v>188</v>
      </c>
      <c r="C94" s="53"/>
      <c r="D94" s="1"/>
      <c r="E94" s="12"/>
      <c r="F94" s="1"/>
    </row>
    <row r="95" spans="1:6" s="47" customFormat="1" ht="24" x14ac:dyDescent="0.2">
      <c r="A95" s="51"/>
      <c r="B95" s="52" t="s">
        <v>189</v>
      </c>
      <c r="C95" s="53"/>
      <c r="D95" s="1"/>
      <c r="E95" s="12"/>
      <c r="F95" s="1"/>
    </row>
    <row r="96" spans="1:6" s="47" customFormat="1" ht="12" x14ac:dyDescent="0.2">
      <c r="A96" s="51"/>
      <c r="B96" s="52" t="s">
        <v>176</v>
      </c>
      <c r="C96" s="53"/>
      <c r="D96" s="1"/>
      <c r="E96" s="12"/>
      <c r="F96" s="1"/>
    </row>
    <row r="97" spans="1:6" s="47" customFormat="1" ht="48" x14ac:dyDescent="0.2">
      <c r="A97" s="51"/>
      <c r="B97" s="52" t="s">
        <v>190</v>
      </c>
      <c r="C97" s="53"/>
      <c r="D97" s="1"/>
      <c r="E97" s="12"/>
      <c r="F97" s="1"/>
    </row>
    <row r="98" spans="1:6" s="47" customFormat="1" ht="48" x14ac:dyDescent="0.2">
      <c r="A98" s="51"/>
      <c r="B98" s="52" t="s">
        <v>178</v>
      </c>
      <c r="C98" s="53"/>
      <c r="D98" s="1"/>
      <c r="E98" s="12"/>
      <c r="F98" s="1"/>
    </row>
    <row r="99" spans="1:6" s="47" customFormat="1" ht="12" x14ac:dyDescent="0.2">
      <c r="A99" s="44"/>
      <c r="B99" s="45"/>
      <c r="C99" s="46" t="s">
        <v>156</v>
      </c>
      <c r="D99" s="2">
        <v>9</v>
      </c>
      <c r="E99" s="89"/>
      <c r="F99" s="2"/>
    </row>
    <row r="100" spans="1:6" s="47" customFormat="1" ht="48" x14ac:dyDescent="0.2">
      <c r="A100" s="48">
        <f>A92+1</f>
        <v>8</v>
      </c>
      <c r="B100" s="56" t="s">
        <v>192</v>
      </c>
      <c r="C100" s="50"/>
      <c r="D100" s="8"/>
      <c r="E100" s="91"/>
      <c r="F100" s="8"/>
    </row>
    <row r="101" spans="1:6" s="47" customFormat="1" ht="24" x14ac:dyDescent="0.2">
      <c r="A101" s="51"/>
      <c r="B101" s="57" t="s">
        <v>187</v>
      </c>
      <c r="C101" s="53"/>
      <c r="D101" s="1"/>
      <c r="E101" s="12"/>
      <c r="F101" s="1"/>
    </row>
    <row r="102" spans="1:6" s="47" customFormat="1" ht="24" x14ac:dyDescent="0.2">
      <c r="A102" s="51"/>
      <c r="B102" s="57" t="s">
        <v>193</v>
      </c>
      <c r="C102" s="53"/>
      <c r="D102" s="1"/>
      <c r="E102" s="12"/>
      <c r="F102" s="1"/>
    </row>
    <row r="103" spans="1:6" s="47" customFormat="1" ht="24" x14ac:dyDescent="0.2">
      <c r="A103" s="51"/>
      <c r="B103" s="57" t="s">
        <v>194</v>
      </c>
      <c r="C103" s="53"/>
      <c r="D103" s="1"/>
      <c r="E103" s="12"/>
      <c r="F103" s="1"/>
    </row>
    <row r="104" spans="1:6" s="47" customFormat="1" ht="12" x14ac:dyDescent="0.2">
      <c r="A104" s="51"/>
      <c r="B104" s="57" t="s">
        <v>176</v>
      </c>
      <c r="C104" s="53"/>
      <c r="D104" s="1"/>
      <c r="E104" s="12"/>
      <c r="F104" s="1"/>
    </row>
    <row r="105" spans="1:6" s="47" customFormat="1" ht="48" x14ac:dyDescent="0.2">
      <c r="A105" s="44"/>
      <c r="B105" s="58" t="s">
        <v>178</v>
      </c>
      <c r="C105" s="46" t="s">
        <v>156</v>
      </c>
      <c r="D105" s="2">
        <v>7</v>
      </c>
      <c r="E105" s="89"/>
      <c r="F105" s="2"/>
    </row>
    <row r="106" spans="1:6" s="47" customFormat="1" ht="48" x14ac:dyDescent="0.2">
      <c r="A106" s="48">
        <f>A100+1</f>
        <v>9</v>
      </c>
      <c r="B106" s="211" t="s">
        <v>429</v>
      </c>
      <c r="C106" s="50"/>
      <c r="D106" s="8"/>
      <c r="E106" s="91"/>
      <c r="F106" s="8"/>
    </row>
    <row r="107" spans="1:6" s="47" customFormat="1" ht="24" x14ac:dyDescent="0.2">
      <c r="A107" s="51"/>
      <c r="B107" s="160" t="s">
        <v>195</v>
      </c>
      <c r="C107" s="53"/>
      <c r="D107" s="1"/>
      <c r="E107" s="12"/>
      <c r="F107" s="1"/>
    </row>
    <row r="108" spans="1:6" s="47" customFormat="1" ht="12" x14ac:dyDescent="0.2">
      <c r="A108" s="51"/>
      <c r="B108" s="160" t="s">
        <v>196</v>
      </c>
      <c r="C108" s="53"/>
      <c r="D108" s="1"/>
      <c r="E108" s="12"/>
      <c r="F108" s="1"/>
    </row>
    <row r="109" spans="1:6" s="47" customFormat="1" ht="24" x14ac:dyDescent="0.2">
      <c r="A109" s="51"/>
      <c r="B109" s="57" t="s">
        <v>181</v>
      </c>
      <c r="C109" s="53"/>
      <c r="D109" s="1"/>
      <c r="E109" s="12"/>
      <c r="F109" s="1"/>
    </row>
    <row r="110" spans="1:6" s="47" customFormat="1" ht="12" x14ac:dyDescent="0.2">
      <c r="A110" s="51"/>
      <c r="B110" s="160" t="s">
        <v>176</v>
      </c>
      <c r="C110" s="53"/>
      <c r="D110" s="1"/>
      <c r="E110" s="12"/>
      <c r="F110" s="1"/>
    </row>
    <row r="111" spans="1:6" s="47" customFormat="1" ht="24" x14ac:dyDescent="0.2">
      <c r="A111" s="51"/>
      <c r="B111" s="160" t="s">
        <v>197</v>
      </c>
      <c r="C111" s="53"/>
      <c r="D111" s="1"/>
      <c r="E111" s="12"/>
      <c r="F111" s="1"/>
    </row>
    <row r="112" spans="1:6" s="47" customFormat="1" ht="60" x14ac:dyDescent="0.2">
      <c r="A112" s="51"/>
      <c r="B112" s="161" t="s">
        <v>198</v>
      </c>
      <c r="C112" s="53"/>
      <c r="D112" s="1"/>
      <c r="E112" s="12"/>
      <c r="F112" s="1"/>
    </row>
    <row r="113" spans="1:6" s="47" customFormat="1" ht="60" x14ac:dyDescent="0.2">
      <c r="A113" s="51"/>
      <c r="B113" s="161" t="s">
        <v>199</v>
      </c>
      <c r="C113" s="53"/>
      <c r="D113" s="1"/>
      <c r="E113" s="12"/>
      <c r="F113" s="1"/>
    </row>
    <row r="114" spans="1:6" s="47" customFormat="1" ht="48" x14ac:dyDescent="0.2">
      <c r="A114" s="51"/>
      <c r="B114" s="161" t="s">
        <v>200</v>
      </c>
      <c r="C114" s="53"/>
      <c r="D114" s="1"/>
      <c r="E114" s="12"/>
      <c r="F114" s="1"/>
    </row>
    <row r="115" spans="1:6" s="47" customFormat="1" ht="48" x14ac:dyDescent="0.2">
      <c r="A115" s="51"/>
      <c r="B115" s="161" t="s">
        <v>178</v>
      </c>
      <c r="C115" s="53" t="s">
        <v>156</v>
      </c>
      <c r="D115" s="1">
        <v>149</v>
      </c>
      <c r="E115" s="12"/>
      <c r="F115" s="1"/>
    </row>
    <row r="116" spans="1:6" s="47" customFormat="1" ht="60" x14ac:dyDescent="0.2">
      <c r="A116" s="48">
        <f>A106+1</f>
        <v>10</v>
      </c>
      <c r="B116" s="162" t="s">
        <v>430</v>
      </c>
      <c r="C116" s="50"/>
      <c r="D116" s="8"/>
      <c r="E116" s="91"/>
      <c r="F116" s="8"/>
    </row>
    <row r="117" spans="1:6" s="47" customFormat="1" ht="24" x14ac:dyDescent="0.2">
      <c r="A117" s="51"/>
      <c r="B117" s="160" t="s">
        <v>195</v>
      </c>
      <c r="C117" s="53"/>
      <c r="D117" s="1"/>
      <c r="E117" s="12"/>
      <c r="F117" s="1"/>
    </row>
    <row r="118" spans="1:6" s="47" customFormat="1" ht="12" x14ac:dyDescent="0.2">
      <c r="A118" s="51"/>
      <c r="B118" s="163" t="s">
        <v>196</v>
      </c>
      <c r="C118" s="53"/>
      <c r="D118" s="1"/>
      <c r="E118" s="12"/>
      <c r="F118" s="1"/>
    </row>
    <row r="119" spans="1:6" s="47" customFormat="1" ht="48" x14ac:dyDescent="0.2">
      <c r="A119" s="51"/>
      <c r="B119" s="52" t="s">
        <v>201</v>
      </c>
      <c r="C119" s="53"/>
      <c r="D119" s="1"/>
      <c r="E119" s="12"/>
      <c r="F119" s="1"/>
    </row>
    <row r="120" spans="1:6" s="47" customFormat="1" ht="36" x14ac:dyDescent="0.2">
      <c r="A120" s="51"/>
      <c r="B120" s="52" t="s">
        <v>202</v>
      </c>
      <c r="C120" s="53"/>
      <c r="D120" s="1"/>
      <c r="E120" s="12"/>
      <c r="F120" s="1"/>
    </row>
    <row r="121" spans="1:6" s="47" customFormat="1" ht="12" x14ac:dyDescent="0.2">
      <c r="A121" s="51"/>
      <c r="B121" s="163" t="s">
        <v>176</v>
      </c>
      <c r="C121" s="53"/>
      <c r="D121" s="1"/>
      <c r="E121" s="12"/>
      <c r="F121" s="1"/>
    </row>
    <row r="122" spans="1:6" s="47" customFormat="1" ht="24" x14ac:dyDescent="0.2">
      <c r="A122" s="51"/>
      <c r="B122" s="161" t="s">
        <v>197</v>
      </c>
      <c r="C122" s="53"/>
      <c r="D122" s="1"/>
      <c r="E122" s="12"/>
      <c r="F122" s="1"/>
    </row>
    <row r="123" spans="1:6" s="47" customFormat="1" ht="72" x14ac:dyDescent="0.2">
      <c r="A123" s="51"/>
      <c r="B123" s="163" t="s">
        <v>203</v>
      </c>
      <c r="C123" s="53"/>
      <c r="D123" s="1"/>
      <c r="E123" s="12"/>
      <c r="F123" s="1"/>
    </row>
    <row r="124" spans="1:6" s="47" customFormat="1" ht="48" x14ac:dyDescent="0.2">
      <c r="A124" s="44"/>
      <c r="B124" s="164" t="s">
        <v>178</v>
      </c>
      <c r="C124" s="46" t="s">
        <v>156</v>
      </c>
      <c r="D124" s="2">
        <v>25</v>
      </c>
      <c r="E124" s="89"/>
      <c r="F124" s="2"/>
    </row>
    <row r="125" spans="1:6" s="47" customFormat="1" ht="84" x14ac:dyDescent="0.2">
      <c r="A125" s="48">
        <f>A116+1</f>
        <v>11</v>
      </c>
      <c r="B125" s="162" t="s">
        <v>439</v>
      </c>
      <c r="C125" s="50"/>
      <c r="D125" s="8"/>
      <c r="E125" s="91"/>
      <c r="F125" s="8"/>
    </row>
    <row r="126" spans="1:6" s="47" customFormat="1" ht="72" x14ac:dyDescent="0.2">
      <c r="A126" s="51"/>
      <c r="B126" s="163" t="s">
        <v>440</v>
      </c>
      <c r="C126" s="53"/>
      <c r="D126" s="1"/>
      <c r="E126" s="12"/>
      <c r="F126" s="1"/>
    </row>
    <row r="127" spans="1:6" s="47" customFormat="1" ht="132" x14ac:dyDescent="0.2">
      <c r="A127" s="51"/>
      <c r="B127" s="161" t="s">
        <v>204</v>
      </c>
      <c r="C127" s="53"/>
      <c r="D127" s="1"/>
      <c r="E127" s="12"/>
      <c r="F127" s="1"/>
    </row>
    <row r="128" spans="1:6" s="47" customFormat="1" ht="168" x14ac:dyDescent="0.2">
      <c r="A128" s="51"/>
      <c r="B128" s="161" t="s">
        <v>444</v>
      </c>
      <c r="C128" s="53"/>
      <c r="D128" s="1"/>
      <c r="E128" s="12"/>
      <c r="F128" s="1"/>
    </row>
    <row r="129" spans="1:6" s="47" customFormat="1" ht="60" x14ac:dyDescent="0.2">
      <c r="A129" s="44"/>
      <c r="B129" s="212" t="s">
        <v>205</v>
      </c>
      <c r="C129" s="46" t="s">
        <v>156</v>
      </c>
      <c r="D129" s="2">
        <v>472</v>
      </c>
      <c r="E129" s="89"/>
      <c r="F129" s="2"/>
    </row>
    <row r="130" spans="1:6" s="47" customFormat="1" ht="84" x14ac:dyDescent="0.2">
      <c r="A130" s="48">
        <f>A125+1</f>
        <v>12</v>
      </c>
      <c r="B130" s="162" t="s">
        <v>400</v>
      </c>
      <c r="C130" s="50"/>
      <c r="D130" s="8"/>
      <c r="E130" s="91"/>
      <c r="F130" s="8"/>
    </row>
    <row r="131" spans="1:6" s="47" customFormat="1" ht="60" x14ac:dyDescent="0.2">
      <c r="A131" s="51"/>
      <c r="B131" s="163" t="s">
        <v>441</v>
      </c>
      <c r="C131" s="53"/>
      <c r="D131" s="1"/>
      <c r="E131" s="12"/>
      <c r="F131" s="1"/>
    </row>
    <row r="132" spans="1:6" s="47" customFormat="1" ht="132" x14ac:dyDescent="0.2">
      <c r="A132" s="51"/>
      <c r="B132" s="161" t="s">
        <v>206</v>
      </c>
      <c r="C132" s="53"/>
      <c r="D132" s="1"/>
      <c r="E132" s="12"/>
      <c r="F132" s="1"/>
    </row>
    <row r="133" spans="1:6" s="47" customFormat="1" ht="153" customHeight="1" x14ac:dyDescent="0.2">
      <c r="A133" s="51"/>
      <c r="B133" s="161" t="s">
        <v>445</v>
      </c>
      <c r="C133" s="53"/>
      <c r="D133" s="1"/>
      <c r="E133" s="12"/>
      <c r="F133" s="1"/>
    </row>
    <row r="134" spans="1:6" s="47" customFormat="1" ht="60" x14ac:dyDescent="0.2">
      <c r="A134" s="213"/>
      <c r="B134" s="212" t="s">
        <v>205</v>
      </c>
      <c r="C134" s="46" t="s">
        <v>156</v>
      </c>
      <c r="D134" s="2">
        <v>60</v>
      </c>
      <c r="E134" s="89"/>
      <c r="F134" s="2"/>
    </row>
    <row r="135" spans="1:6" s="47" customFormat="1" ht="84" x14ac:dyDescent="0.2">
      <c r="A135" s="48">
        <f>A130+1</f>
        <v>13</v>
      </c>
      <c r="B135" s="162" t="s">
        <v>401</v>
      </c>
      <c r="C135" s="50"/>
      <c r="D135" s="8"/>
      <c r="E135" s="91"/>
      <c r="F135" s="8"/>
    </row>
    <row r="136" spans="1:6" s="47" customFormat="1" ht="60" x14ac:dyDescent="0.2">
      <c r="A136" s="51"/>
      <c r="B136" s="163" t="s">
        <v>442</v>
      </c>
      <c r="C136" s="53"/>
      <c r="D136" s="1"/>
      <c r="E136" s="12"/>
      <c r="F136" s="1"/>
    </row>
    <row r="137" spans="1:6" s="47" customFormat="1" ht="144" x14ac:dyDescent="0.2">
      <c r="A137" s="51"/>
      <c r="B137" s="161" t="s">
        <v>207</v>
      </c>
      <c r="C137" s="53"/>
      <c r="D137" s="1"/>
      <c r="E137" s="12"/>
      <c r="F137" s="1"/>
    </row>
    <row r="138" spans="1:6" s="47" customFormat="1" ht="84" x14ac:dyDescent="0.2">
      <c r="A138" s="51"/>
      <c r="B138" s="161" t="s">
        <v>443</v>
      </c>
      <c r="C138" s="53"/>
      <c r="D138" s="1"/>
      <c r="E138" s="12"/>
      <c r="F138" s="1"/>
    </row>
    <row r="139" spans="1:6" s="47" customFormat="1" ht="60" x14ac:dyDescent="0.2">
      <c r="A139" s="51"/>
      <c r="B139" s="161" t="s">
        <v>205</v>
      </c>
      <c r="C139" s="53" t="s">
        <v>156</v>
      </c>
      <c r="D139" s="1">
        <v>86</v>
      </c>
      <c r="E139" s="12"/>
      <c r="F139" s="1"/>
    </row>
    <row r="140" spans="1:6" s="47" customFormat="1" ht="12" x14ac:dyDescent="0.2">
      <c r="A140" s="44"/>
      <c r="B140" s="45"/>
      <c r="C140" s="46"/>
      <c r="D140" s="2" t="s">
        <v>208</v>
      </c>
      <c r="E140" s="89"/>
      <c r="F140" s="2"/>
    </row>
    <row r="141" spans="1:6" s="47" customFormat="1" ht="12" x14ac:dyDescent="0.2">
      <c r="A141" s="48"/>
      <c r="B141" s="49"/>
      <c r="C141" s="50"/>
      <c r="D141" s="8"/>
      <c r="E141" s="91"/>
      <c r="F141" s="8"/>
    </row>
    <row r="142" spans="1:6" x14ac:dyDescent="0.25">
      <c r="B142" s="158"/>
      <c r="C142" s="159"/>
    </row>
    <row r="143" spans="1:6" x14ac:dyDescent="0.25">
      <c r="A143" s="165">
        <v>4</v>
      </c>
      <c r="B143" s="166" t="s">
        <v>209</v>
      </c>
      <c r="C143" s="167"/>
      <c r="D143" s="168"/>
      <c r="E143" s="168"/>
      <c r="F143" s="169"/>
    </row>
    <row r="144" spans="1:6" s="11" customFormat="1" ht="12" x14ac:dyDescent="0.2">
      <c r="A144" s="84"/>
      <c r="B144" s="155"/>
      <c r="C144" s="170"/>
      <c r="D144" s="171"/>
      <c r="E144" s="171"/>
      <c r="F144" s="91"/>
    </row>
    <row r="145" spans="1:6" s="11" customFormat="1" ht="36" x14ac:dyDescent="0.2">
      <c r="A145" s="86"/>
      <c r="B145" s="210" t="s">
        <v>436</v>
      </c>
      <c r="C145" s="173"/>
      <c r="D145" s="174"/>
      <c r="E145" s="174"/>
      <c r="F145" s="12"/>
    </row>
    <row r="146" spans="1:6" s="11" customFormat="1" ht="12" x14ac:dyDescent="0.2">
      <c r="A146" s="86"/>
      <c r="B146" s="158"/>
      <c r="C146" s="173"/>
      <c r="D146" s="174"/>
      <c r="E146" s="174"/>
      <c r="F146" s="12"/>
    </row>
    <row r="147" spans="1:6" s="11" customFormat="1" ht="19.899999999999999" customHeight="1" x14ac:dyDescent="0.2">
      <c r="A147" s="86"/>
      <c r="B147" s="172" t="s">
        <v>210</v>
      </c>
      <c r="C147" s="173"/>
      <c r="D147" s="174"/>
      <c r="E147" s="174"/>
      <c r="F147" s="12"/>
    </row>
    <row r="148" spans="1:6" s="11" customFormat="1" ht="12" x14ac:dyDescent="0.2">
      <c r="A148" s="77"/>
      <c r="B148" s="166"/>
      <c r="C148" s="175"/>
      <c r="D148" s="176"/>
      <c r="E148" s="176"/>
      <c r="F148" s="89"/>
    </row>
    <row r="149" spans="1:6" s="11" customFormat="1" ht="276" x14ac:dyDescent="0.2">
      <c r="A149" s="84">
        <v>1</v>
      </c>
      <c r="B149" s="177" t="s">
        <v>435</v>
      </c>
      <c r="C149" s="170"/>
      <c r="D149" s="171"/>
      <c r="E149" s="171"/>
      <c r="F149" s="91"/>
    </row>
    <row r="150" spans="1:6" s="81" customFormat="1" ht="25.15" customHeight="1" x14ac:dyDescent="0.2">
      <c r="A150" s="214"/>
      <c r="B150" s="158" t="s">
        <v>446</v>
      </c>
      <c r="C150" s="159" t="s">
        <v>211</v>
      </c>
      <c r="D150" s="12">
        <v>1</v>
      </c>
      <c r="E150" s="12"/>
      <c r="F150" s="12"/>
    </row>
    <row r="151" spans="1:6" s="81" customFormat="1" ht="25.15" customHeight="1" x14ac:dyDescent="0.2">
      <c r="A151" s="214"/>
      <c r="B151" s="158" t="s">
        <v>447</v>
      </c>
      <c r="C151" s="159" t="s">
        <v>211</v>
      </c>
      <c r="D151" s="12">
        <v>1</v>
      </c>
      <c r="E151" s="12"/>
      <c r="F151" s="12"/>
    </row>
    <row r="152" spans="1:6" s="81" customFormat="1" ht="25.15" customHeight="1" x14ac:dyDescent="0.2">
      <c r="A152" s="214"/>
      <c r="B152" s="158" t="s">
        <v>448</v>
      </c>
      <c r="C152" s="159" t="s">
        <v>211</v>
      </c>
      <c r="D152" s="12">
        <v>1</v>
      </c>
      <c r="E152" s="12"/>
      <c r="F152" s="12"/>
    </row>
    <row r="153" spans="1:6" s="81" customFormat="1" ht="25.15" customHeight="1" x14ac:dyDescent="0.2">
      <c r="A153" s="214"/>
      <c r="B153" s="158" t="s">
        <v>449</v>
      </c>
      <c r="C153" s="159" t="s">
        <v>211</v>
      </c>
      <c r="D153" s="12">
        <v>1</v>
      </c>
      <c r="E153" s="12"/>
      <c r="F153" s="12"/>
    </row>
    <row r="154" spans="1:6" s="81" customFormat="1" ht="25.15" customHeight="1" x14ac:dyDescent="0.2">
      <c r="A154" s="214"/>
      <c r="B154" s="158" t="s">
        <v>450</v>
      </c>
      <c r="C154" s="159" t="s">
        <v>211</v>
      </c>
      <c r="D154" s="12">
        <v>1</v>
      </c>
      <c r="E154" s="12"/>
      <c r="F154" s="12"/>
    </row>
    <row r="155" spans="1:6" s="81" customFormat="1" ht="25.15" customHeight="1" x14ac:dyDescent="0.2">
      <c r="A155" s="214"/>
      <c r="B155" s="158" t="s">
        <v>451</v>
      </c>
      <c r="C155" s="159" t="s">
        <v>211</v>
      </c>
      <c r="D155" s="12">
        <v>1</v>
      </c>
      <c r="E155" s="12"/>
      <c r="F155" s="12"/>
    </row>
    <row r="156" spans="1:6" s="81" customFormat="1" ht="36" x14ac:dyDescent="0.2">
      <c r="A156" s="214"/>
      <c r="B156" s="178" t="s">
        <v>452</v>
      </c>
      <c r="C156" s="159" t="s">
        <v>211</v>
      </c>
      <c r="D156" s="12">
        <v>1</v>
      </c>
      <c r="E156" s="12"/>
      <c r="F156" s="12"/>
    </row>
    <row r="157" spans="1:6" s="81" customFormat="1" ht="25.15" customHeight="1" x14ac:dyDescent="0.2">
      <c r="A157" s="214"/>
      <c r="B157" s="158" t="s">
        <v>453</v>
      </c>
      <c r="C157" s="159" t="s">
        <v>211</v>
      </c>
      <c r="D157" s="12">
        <v>1</v>
      </c>
      <c r="E157" s="12"/>
      <c r="F157" s="12"/>
    </row>
    <row r="158" spans="1:6" s="81" customFormat="1" ht="25.15" customHeight="1" x14ac:dyDescent="0.2">
      <c r="A158" s="214"/>
      <c r="B158" s="158" t="s">
        <v>454</v>
      </c>
      <c r="C158" s="159" t="s">
        <v>211</v>
      </c>
      <c r="D158" s="12">
        <v>1</v>
      </c>
      <c r="E158" s="12"/>
      <c r="F158" s="12"/>
    </row>
    <row r="159" spans="1:6" s="81" customFormat="1" ht="25.15" customHeight="1" x14ac:dyDescent="0.2">
      <c r="A159" s="215"/>
      <c r="B159" s="123" t="s">
        <v>455</v>
      </c>
      <c r="C159" s="79" t="s">
        <v>211</v>
      </c>
      <c r="D159" s="89">
        <v>1</v>
      </c>
      <c r="E159" s="89"/>
      <c r="F159" s="89"/>
    </row>
    <row r="160" spans="1:6" s="11" customFormat="1" ht="300" x14ac:dyDescent="0.2">
      <c r="A160" s="84">
        <f>A149+1</f>
        <v>2</v>
      </c>
      <c r="B160" s="177" t="s">
        <v>404</v>
      </c>
      <c r="C160" s="170"/>
      <c r="D160" s="171"/>
      <c r="E160" s="171"/>
      <c r="F160" s="91"/>
    </row>
    <row r="161" spans="1:6" s="81" customFormat="1" ht="25.15" customHeight="1" x14ac:dyDescent="0.2">
      <c r="A161" s="214"/>
      <c r="B161" s="158" t="s">
        <v>456</v>
      </c>
      <c r="C161" s="159" t="s">
        <v>211</v>
      </c>
      <c r="D161" s="12">
        <v>1</v>
      </c>
      <c r="E161" s="12"/>
      <c r="F161" s="12"/>
    </row>
    <row r="162" spans="1:6" s="81" customFormat="1" ht="25.15" customHeight="1" x14ac:dyDescent="0.2">
      <c r="A162" s="214"/>
      <c r="B162" s="178" t="s">
        <v>457</v>
      </c>
      <c r="C162" s="159" t="s">
        <v>211</v>
      </c>
      <c r="D162" s="12">
        <v>1</v>
      </c>
      <c r="E162" s="12"/>
      <c r="F162" s="12"/>
    </row>
    <row r="163" spans="1:6" s="81" customFormat="1" ht="24" x14ac:dyDescent="0.2">
      <c r="A163" s="215"/>
      <c r="B163" s="216" t="s">
        <v>458</v>
      </c>
      <c r="C163" s="79" t="s">
        <v>211</v>
      </c>
      <c r="D163" s="89">
        <v>1</v>
      </c>
      <c r="E163" s="89"/>
      <c r="F163" s="89"/>
    </row>
    <row r="164" spans="1:6" ht="60" x14ac:dyDescent="0.25">
      <c r="A164" s="84">
        <f>A160+1</f>
        <v>3</v>
      </c>
      <c r="B164" s="155" t="s">
        <v>402</v>
      </c>
      <c r="C164" s="156"/>
      <c r="D164" s="91"/>
      <c r="E164" s="91"/>
      <c r="F164" s="91"/>
    </row>
    <row r="165" spans="1:6" ht="120" x14ac:dyDescent="0.25">
      <c r="B165" s="158" t="s">
        <v>212</v>
      </c>
      <c r="C165" s="159"/>
    </row>
    <row r="166" spans="1:6" ht="168" x14ac:dyDescent="0.25">
      <c r="B166" s="158" t="s">
        <v>213</v>
      </c>
      <c r="C166" s="159"/>
    </row>
    <row r="167" spans="1:6" ht="132" x14ac:dyDescent="0.25">
      <c r="B167" s="158" t="s">
        <v>214</v>
      </c>
      <c r="C167" s="159"/>
    </row>
    <row r="168" spans="1:6" ht="60" x14ac:dyDescent="0.25">
      <c r="B168" s="158" t="s">
        <v>215</v>
      </c>
      <c r="C168" s="159"/>
    </row>
    <row r="169" spans="1:6" x14ac:dyDescent="0.25">
      <c r="B169" s="179" t="s">
        <v>216</v>
      </c>
      <c r="C169" s="159"/>
    </row>
    <row r="170" spans="1:6" ht="24" x14ac:dyDescent="0.25">
      <c r="B170" s="179" t="s">
        <v>405</v>
      </c>
      <c r="C170" s="159"/>
    </row>
    <row r="171" spans="1:6" x14ac:dyDescent="0.25">
      <c r="B171" s="179" t="s">
        <v>406</v>
      </c>
      <c r="C171" s="159"/>
    </row>
    <row r="172" spans="1:6" x14ac:dyDescent="0.25">
      <c r="B172" s="179" t="s">
        <v>407</v>
      </c>
      <c r="C172" s="159"/>
    </row>
    <row r="173" spans="1:6" x14ac:dyDescent="0.25">
      <c r="B173" s="179" t="s">
        <v>408</v>
      </c>
      <c r="C173" s="159"/>
    </row>
    <row r="174" spans="1:6" x14ac:dyDescent="0.25">
      <c r="B174" s="179" t="s">
        <v>409</v>
      </c>
      <c r="C174" s="159"/>
    </row>
    <row r="175" spans="1:6" x14ac:dyDescent="0.25">
      <c r="B175" s="179" t="s">
        <v>410</v>
      </c>
      <c r="C175" s="159"/>
    </row>
    <row r="176" spans="1:6" x14ac:dyDescent="0.25">
      <c r="B176" s="179" t="s">
        <v>411</v>
      </c>
      <c r="C176" s="159"/>
    </row>
    <row r="177" spans="1:6" ht="24" x14ac:dyDescent="0.25">
      <c r="B177" s="179" t="s">
        <v>412</v>
      </c>
      <c r="C177" s="159"/>
    </row>
    <row r="178" spans="1:6" x14ac:dyDescent="0.25">
      <c r="B178" s="179" t="s">
        <v>413</v>
      </c>
      <c r="C178" s="159"/>
    </row>
    <row r="179" spans="1:6" x14ac:dyDescent="0.25">
      <c r="B179" s="179" t="s">
        <v>414</v>
      </c>
      <c r="C179" s="159"/>
    </row>
    <row r="180" spans="1:6" ht="24" x14ac:dyDescent="0.25">
      <c r="B180" s="217" t="s">
        <v>459</v>
      </c>
      <c r="C180" s="159" t="s">
        <v>154</v>
      </c>
      <c r="D180" s="12">
        <v>1</v>
      </c>
    </row>
    <row r="181" spans="1:6" ht="60" x14ac:dyDescent="0.25">
      <c r="A181" s="84">
        <f>A164+1</f>
        <v>4</v>
      </c>
      <c r="B181" s="155" t="s">
        <v>403</v>
      </c>
      <c r="C181" s="156"/>
      <c r="D181" s="91"/>
      <c r="E181" s="91"/>
      <c r="F181" s="91"/>
    </row>
    <row r="182" spans="1:6" ht="120" x14ac:dyDescent="0.25">
      <c r="B182" s="158" t="s">
        <v>212</v>
      </c>
      <c r="C182" s="159"/>
    </row>
    <row r="183" spans="1:6" ht="168" x14ac:dyDescent="0.25">
      <c r="B183" s="158" t="s">
        <v>213</v>
      </c>
      <c r="C183" s="159"/>
    </row>
    <row r="184" spans="1:6" ht="132" x14ac:dyDescent="0.25">
      <c r="B184" s="158" t="s">
        <v>214</v>
      </c>
      <c r="C184" s="159"/>
    </row>
    <row r="185" spans="1:6" ht="60" x14ac:dyDescent="0.25">
      <c r="B185" s="134" t="s">
        <v>215</v>
      </c>
      <c r="C185" s="159"/>
    </row>
    <row r="186" spans="1:6" x14ac:dyDescent="0.25">
      <c r="B186" s="179" t="s">
        <v>216</v>
      </c>
      <c r="C186" s="159"/>
    </row>
    <row r="187" spans="1:6" s="183" customFormat="1" ht="34.5" customHeight="1" x14ac:dyDescent="0.2">
      <c r="A187" s="180"/>
      <c r="B187" s="179" t="s">
        <v>405</v>
      </c>
      <c r="C187" s="59"/>
      <c r="D187" s="181"/>
      <c r="E187" s="182"/>
      <c r="F187" s="182"/>
    </row>
    <row r="188" spans="1:6" s="183" customFormat="1" ht="12.75" x14ac:dyDescent="0.2">
      <c r="A188" s="180"/>
      <c r="B188" s="179" t="s">
        <v>406</v>
      </c>
      <c r="C188" s="59"/>
      <c r="D188" s="181"/>
      <c r="E188" s="182"/>
      <c r="F188" s="182"/>
    </row>
    <row r="189" spans="1:6" s="183" customFormat="1" ht="12.75" x14ac:dyDescent="0.2">
      <c r="A189" s="180"/>
      <c r="B189" s="179" t="s">
        <v>407</v>
      </c>
      <c r="C189" s="59"/>
      <c r="D189" s="181"/>
      <c r="E189" s="182"/>
      <c r="F189" s="182"/>
    </row>
    <row r="190" spans="1:6" s="183" customFormat="1" ht="12.75" x14ac:dyDescent="0.2">
      <c r="A190" s="180"/>
      <c r="B190" s="179" t="s">
        <v>408</v>
      </c>
      <c r="C190" s="59"/>
      <c r="D190" s="181"/>
      <c r="E190" s="182"/>
      <c r="F190" s="182"/>
    </row>
    <row r="191" spans="1:6" s="183" customFormat="1" ht="12.75" x14ac:dyDescent="0.2">
      <c r="A191" s="180"/>
      <c r="B191" s="179" t="s">
        <v>409</v>
      </c>
      <c r="C191" s="59"/>
      <c r="D191" s="181"/>
      <c r="E191" s="182"/>
      <c r="F191" s="182"/>
    </row>
    <row r="192" spans="1:6" s="183" customFormat="1" ht="12.75" x14ac:dyDescent="0.2">
      <c r="A192" s="180"/>
      <c r="B192" s="179" t="s">
        <v>410</v>
      </c>
      <c r="C192" s="59"/>
      <c r="D192" s="181"/>
      <c r="E192" s="182"/>
      <c r="F192" s="182"/>
    </row>
    <row r="193" spans="1:1024" s="183" customFormat="1" ht="12.75" x14ac:dyDescent="0.2">
      <c r="A193" s="180"/>
      <c r="B193" s="179" t="s">
        <v>411</v>
      </c>
      <c r="C193" s="59"/>
      <c r="D193" s="181"/>
      <c r="E193" s="182"/>
      <c r="F193" s="182"/>
    </row>
    <row r="194" spans="1:1024" s="183" customFormat="1" ht="24" x14ac:dyDescent="0.2">
      <c r="A194" s="180"/>
      <c r="B194" s="179" t="s">
        <v>412</v>
      </c>
      <c r="C194" s="59"/>
      <c r="D194" s="181"/>
      <c r="E194" s="182"/>
      <c r="F194" s="182"/>
    </row>
    <row r="195" spans="1:1024" s="183" customFormat="1" ht="12.75" x14ac:dyDescent="0.2">
      <c r="A195" s="180"/>
      <c r="B195" s="179" t="s">
        <v>413</v>
      </c>
      <c r="C195" s="59"/>
      <c r="D195" s="181"/>
      <c r="E195" s="182"/>
      <c r="F195" s="182"/>
    </row>
    <row r="196" spans="1:1024" x14ac:dyDescent="0.25">
      <c r="A196" s="98"/>
      <c r="B196" s="179" t="s">
        <v>414</v>
      </c>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c r="BA196" s="98"/>
      <c r="BB196" s="98"/>
      <c r="BC196" s="98"/>
      <c r="BD196" s="98"/>
      <c r="BE196" s="98"/>
      <c r="BF196" s="98"/>
      <c r="BG196" s="98"/>
      <c r="BH196" s="98"/>
      <c r="BI196" s="98"/>
      <c r="BJ196" s="98"/>
      <c r="BK196" s="98"/>
      <c r="BL196" s="98"/>
      <c r="BM196" s="98"/>
      <c r="BN196" s="98"/>
      <c r="BO196" s="98"/>
      <c r="BP196" s="98"/>
      <c r="BQ196" s="98"/>
      <c r="BR196" s="98"/>
      <c r="BS196" s="98"/>
      <c r="BT196" s="98"/>
      <c r="BU196" s="98"/>
      <c r="BV196" s="98"/>
      <c r="BW196" s="98"/>
      <c r="BX196" s="98"/>
      <c r="BY196" s="98"/>
      <c r="BZ196" s="98"/>
      <c r="CA196" s="98"/>
      <c r="CB196" s="98"/>
      <c r="CC196" s="98"/>
      <c r="CD196" s="98"/>
      <c r="CE196" s="98"/>
      <c r="CF196" s="98"/>
      <c r="CG196" s="98"/>
      <c r="CH196" s="98"/>
      <c r="CI196" s="98"/>
      <c r="CJ196" s="98"/>
      <c r="CK196" s="98"/>
      <c r="CL196" s="98"/>
      <c r="CM196" s="98"/>
      <c r="CN196" s="98"/>
      <c r="CO196" s="98"/>
      <c r="CP196" s="98"/>
      <c r="CQ196" s="98"/>
      <c r="CR196" s="98"/>
      <c r="CS196" s="98"/>
      <c r="CT196" s="98"/>
      <c r="CU196" s="98"/>
      <c r="CV196" s="98"/>
      <c r="CW196" s="98"/>
      <c r="CX196" s="98"/>
      <c r="CY196" s="98"/>
      <c r="CZ196" s="98"/>
      <c r="DA196" s="98"/>
      <c r="DB196" s="98"/>
      <c r="DC196" s="98"/>
      <c r="DD196" s="98"/>
      <c r="DE196" s="98"/>
      <c r="DF196" s="98"/>
      <c r="DG196" s="98"/>
      <c r="DH196" s="98"/>
      <c r="DI196" s="98"/>
      <c r="DJ196" s="98"/>
      <c r="DK196" s="98"/>
      <c r="DL196" s="98"/>
      <c r="DM196" s="98"/>
      <c r="DN196" s="98"/>
      <c r="DO196" s="98"/>
      <c r="DP196" s="98"/>
      <c r="DQ196" s="98"/>
      <c r="DR196" s="98"/>
      <c r="DS196" s="98"/>
      <c r="DT196" s="98"/>
      <c r="DU196" s="98"/>
      <c r="DV196" s="98"/>
      <c r="DW196" s="98"/>
      <c r="DX196" s="98"/>
      <c r="DY196" s="98"/>
      <c r="DZ196" s="98"/>
      <c r="EA196" s="98"/>
      <c r="EB196" s="98"/>
      <c r="EC196" s="98"/>
      <c r="ED196" s="98"/>
      <c r="EE196" s="98"/>
      <c r="EF196" s="98"/>
      <c r="EG196" s="98"/>
      <c r="EH196" s="98"/>
      <c r="EI196" s="98"/>
      <c r="EJ196" s="98"/>
      <c r="EK196" s="98"/>
      <c r="EL196" s="98"/>
      <c r="EM196" s="98"/>
      <c r="EN196" s="98"/>
      <c r="EO196" s="98"/>
      <c r="EP196" s="98"/>
      <c r="EQ196" s="98"/>
      <c r="ER196" s="98"/>
      <c r="ES196" s="98"/>
      <c r="ET196" s="98"/>
      <c r="EU196" s="98"/>
      <c r="EV196" s="98"/>
      <c r="EW196" s="98"/>
      <c r="EX196" s="98"/>
      <c r="EY196" s="98"/>
      <c r="EZ196" s="98"/>
      <c r="FA196" s="98"/>
      <c r="FB196" s="98"/>
      <c r="FC196" s="98"/>
      <c r="FD196" s="98"/>
      <c r="FE196" s="98"/>
      <c r="FF196" s="98"/>
      <c r="FG196" s="98"/>
      <c r="FH196" s="98"/>
      <c r="FI196" s="98"/>
      <c r="FJ196" s="98"/>
      <c r="FK196" s="98"/>
      <c r="FL196" s="98"/>
      <c r="FM196" s="98"/>
      <c r="FN196" s="98"/>
      <c r="FO196" s="98"/>
      <c r="FP196" s="98"/>
      <c r="FQ196" s="98"/>
      <c r="FR196" s="98"/>
      <c r="FS196" s="98"/>
      <c r="FT196" s="98"/>
      <c r="FU196" s="98"/>
      <c r="FV196" s="98"/>
      <c r="FW196" s="98"/>
      <c r="FX196" s="98"/>
      <c r="FY196" s="98"/>
      <c r="FZ196" s="98"/>
      <c r="GA196" s="98"/>
      <c r="GB196" s="98"/>
      <c r="GC196" s="98"/>
      <c r="GD196" s="98"/>
      <c r="GE196" s="98"/>
      <c r="GF196" s="98"/>
      <c r="GG196" s="98"/>
      <c r="GH196" s="98"/>
      <c r="GI196" s="98"/>
      <c r="GJ196" s="98"/>
      <c r="GK196" s="98"/>
      <c r="GL196" s="98"/>
      <c r="GM196" s="98"/>
      <c r="GN196" s="98"/>
      <c r="GO196" s="98"/>
      <c r="GP196" s="98"/>
      <c r="GQ196" s="98"/>
      <c r="GR196" s="98"/>
      <c r="GS196" s="98"/>
      <c r="GT196" s="98"/>
      <c r="GU196" s="98"/>
      <c r="GV196" s="98"/>
      <c r="GW196" s="98"/>
      <c r="GX196" s="98"/>
      <c r="GY196" s="98"/>
      <c r="GZ196" s="98"/>
      <c r="HA196" s="98"/>
      <c r="HB196" s="98"/>
      <c r="HC196" s="98"/>
      <c r="HD196" s="98"/>
      <c r="HE196" s="98"/>
      <c r="HF196" s="98"/>
      <c r="HG196" s="98"/>
      <c r="HH196" s="98"/>
      <c r="HI196" s="98"/>
      <c r="HJ196" s="98"/>
      <c r="HK196" s="98"/>
      <c r="HL196" s="98"/>
      <c r="HM196" s="98"/>
      <c r="HN196" s="98"/>
      <c r="HO196" s="98"/>
      <c r="HP196" s="98"/>
      <c r="HQ196" s="98"/>
      <c r="HR196" s="98"/>
      <c r="HS196" s="98"/>
      <c r="HT196" s="98"/>
      <c r="HU196" s="98"/>
      <c r="HV196" s="98"/>
      <c r="HW196" s="98"/>
      <c r="HX196" s="98"/>
      <c r="HY196" s="98"/>
      <c r="HZ196" s="98"/>
      <c r="IA196" s="98"/>
      <c r="IB196" s="98"/>
      <c r="IC196" s="98"/>
      <c r="ID196" s="98"/>
      <c r="IE196" s="98"/>
      <c r="IF196" s="98"/>
      <c r="IG196" s="98"/>
      <c r="IH196" s="98"/>
      <c r="II196" s="98"/>
      <c r="IJ196" s="98"/>
      <c r="IK196" s="98"/>
      <c r="IL196" s="98"/>
      <c r="IM196" s="98"/>
      <c r="IN196" s="98"/>
      <c r="IO196" s="98"/>
      <c r="IP196" s="98"/>
      <c r="IQ196" s="98"/>
      <c r="IR196" s="98"/>
      <c r="IS196" s="98"/>
      <c r="IT196" s="98"/>
      <c r="IU196" s="98"/>
      <c r="IV196" s="98"/>
      <c r="IW196" s="98"/>
      <c r="IX196" s="98"/>
      <c r="IY196" s="98"/>
      <c r="IZ196" s="98"/>
      <c r="JA196" s="98"/>
      <c r="JB196" s="98"/>
      <c r="JC196" s="98"/>
      <c r="JD196" s="98"/>
      <c r="JE196" s="98"/>
      <c r="JF196" s="98"/>
      <c r="JG196" s="98"/>
      <c r="JH196" s="98"/>
      <c r="JI196" s="98"/>
      <c r="JJ196" s="98"/>
      <c r="JK196" s="98"/>
      <c r="JL196" s="98"/>
      <c r="JM196" s="98"/>
      <c r="JN196" s="98"/>
      <c r="JO196" s="98"/>
      <c r="JP196" s="98"/>
      <c r="JQ196" s="98"/>
      <c r="JR196" s="98"/>
      <c r="JS196" s="98"/>
      <c r="JT196" s="98"/>
      <c r="JU196" s="98"/>
      <c r="JV196" s="98"/>
      <c r="JW196" s="98"/>
      <c r="JX196" s="98"/>
      <c r="JY196" s="98"/>
      <c r="JZ196" s="98"/>
      <c r="KA196" s="98"/>
      <c r="KB196" s="98"/>
      <c r="KC196" s="98"/>
      <c r="KD196" s="98"/>
      <c r="KE196" s="98"/>
      <c r="KF196" s="98"/>
      <c r="KG196" s="98"/>
      <c r="KH196" s="98"/>
      <c r="KI196" s="98"/>
      <c r="KJ196" s="98"/>
      <c r="KK196" s="98"/>
      <c r="KL196" s="98"/>
      <c r="KM196" s="98"/>
      <c r="KN196" s="98"/>
      <c r="KO196" s="98"/>
      <c r="KP196" s="98"/>
      <c r="KQ196" s="98"/>
      <c r="KR196" s="98"/>
      <c r="KS196" s="98"/>
      <c r="KT196" s="98"/>
      <c r="KU196" s="98"/>
      <c r="KV196" s="98"/>
      <c r="KW196" s="98"/>
      <c r="KX196" s="98"/>
      <c r="KY196" s="98"/>
      <c r="KZ196" s="98"/>
      <c r="LA196" s="98"/>
      <c r="LB196" s="98"/>
      <c r="LC196" s="98"/>
      <c r="LD196" s="98"/>
      <c r="LE196" s="98"/>
      <c r="LF196" s="98"/>
      <c r="LG196" s="98"/>
      <c r="LH196" s="98"/>
      <c r="LI196" s="98"/>
      <c r="LJ196" s="98"/>
      <c r="LK196" s="98"/>
      <c r="LL196" s="98"/>
      <c r="LM196" s="98"/>
      <c r="LN196" s="98"/>
      <c r="LO196" s="98"/>
      <c r="LP196" s="98"/>
      <c r="LQ196" s="98"/>
      <c r="LR196" s="98"/>
      <c r="LS196" s="98"/>
      <c r="LT196" s="98"/>
      <c r="LU196" s="98"/>
      <c r="LV196" s="98"/>
      <c r="LW196" s="98"/>
      <c r="LX196" s="98"/>
      <c r="LY196" s="98"/>
      <c r="LZ196" s="98"/>
      <c r="MA196" s="98"/>
      <c r="MB196" s="98"/>
      <c r="MC196" s="98"/>
      <c r="MD196" s="98"/>
      <c r="ME196" s="98"/>
      <c r="MF196" s="98"/>
      <c r="MG196" s="98"/>
      <c r="MH196" s="98"/>
      <c r="MI196" s="98"/>
      <c r="MJ196" s="98"/>
      <c r="MK196" s="98"/>
      <c r="ML196" s="98"/>
      <c r="MM196" s="98"/>
      <c r="MN196" s="98"/>
      <c r="MO196" s="98"/>
      <c r="MP196" s="98"/>
      <c r="MQ196" s="98"/>
      <c r="MR196" s="98"/>
      <c r="MS196" s="98"/>
      <c r="MT196" s="98"/>
      <c r="MU196" s="98"/>
      <c r="MV196" s="98"/>
      <c r="MW196" s="98"/>
      <c r="MX196" s="98"/>
      <c r="MY196" s="98"/>
      <c r="MZ196" s="98"/>
      <c r="NA196" s="98"/>
      <c r="NB196" s="98"/>
      <c r="NC196" s="98"/>
      <c r="ND196" s="98"/>
      <c r="NE196" s="98"/>
      <c r="NF196" s="98"/>
      <c r="NG196" s="98"/>
      <c r="NH196" s="98"/>
      <c r="NI196" s="98"/>
      <c r="NJ196" s="98"/>
      <c r="NK196" s="98"/>
      <c r="NL196" s="98"/>
      <c r="NM196" s="98"/>
      <c r="NN196" s="98"/>
      <c r="NO196" s="98"/>
      <c r="NP196" s="98"/>
      <c r="NQ196" s="98"/>
      <c r="NR196" s="98"/>
      <c r="NS196" s="98"/>
      <c r="NT196" s="98"/>
      <c r="NU196" s="98"/>
      <c r="NV196" s="98"/>
      <c r="NW196" s="98"/>
      <c r="NX196" s="98"/>
      <c r="NY196" s="98"/>
      <c r="NZ196" s="98"/>
      <c r="OA196" s="98"/>
      <c r="OB196" s="98"/>
      <c r="OC196" s="98"/>
      <c r="OD196" s="98"/>
      <c r="OE196" s="98"/>
      <c r="OF196" s="98"/>
      <c r="OG196" s="98"/>
      <c r="OH196" s="98"/>
      <c r="OI196" s="98"/>
      <c r="OJ196" s="98"/>
      <c r="OK196" s="98"/>
      <c r="OL196" s="98"/>
      <c r="OM196" s="98"/>
      <c r="ON196" s="98"/>
      <c r="OO196" s="98"/>
      <c r="OP196" s="98"/>
      <c r="OQ196" s="98"/>
      <c r="OR196" s="98"/>
      <c r="OS196" s="98"/>
      <c r="OT196" s="98"/>
      <c r="OU196" s="98"/>
      <c r="OV196" s="98"/>
      <c r="OW196" s="98"/>
      <c r="OX196" s="98"/>
      <c r="OY196" s="98"/>
      <c r="OZ196" s="98"/>
      <c r="PA196" s="98"/>
      <c r="PB196" s="98"/>
      <c r="PC196" s="98"/>
      <c r="PD196" s="98"/>
      <c r="PE196" s="98"/>
      <c r="PF196" s="98"/>
      <c r="PG196" s="98"/>
      <c r="PH196" s="98"/>
      <c r="PI196" s="98"/>
      <c r="PJ196" s="98"/>
      <c r="PK196" s="98"/>
      <c r="PL196" s="98"/>
      <c r="PM196" s="98"/>
      <c r="PN196" s="98"/>
      <c r="PO196" s="98"/>
      <c r="PP196" s="98"/>
      <c r="PQ196" s="98"/>
      <c r="PR196" s="98"/>
      <c r="PS196" s="98"/>
      <c r="PT196" s="98"/>
      <c r="PU196" s="98"/>
      <c r="PV196" s="98"/>
      <c r="PW196" s="98"/>
      <c r="PX196" s="98"/>
      <c r="PY196" s="98"/>
      <c r="PZ196" s="98"/>
      <c r="QA196" s="98"/>
      <c r="QB196" s="98"/>
      <c r="QC196" s="98"/>
      <c r="QD196" s="98"/>
      <c r="QE196" s="98"/>
      <c r="QF196" s="98"/>
      <c r="QG196" s="98"/>
      <c r="QH196" s="98"/>
      <c r="QI196" s="98"/>
      <c r="QJ196" s="98"/>
      <c r="QK196" s="98"/>
      <c r="QL196" s="98"/>
      <c r="QM196" s="98"/>
      <c r="QN196" s="98"/>
      <c r="QO196" s="98"/>
      <c r="QP196" s="98"/>
      <c r="QQ196" s="98"/>
      <c r="QR196" s="98"/>
      <c r="QS196" s="98"/>
      <c r="QT196" s="98"/>
      <c r="QU196" s="98"/>
      <c r="QV196" s="98"/>
      <c r="QW196" s="98"/>
      <c r="QX196" s="98"/>
      <c r="QY196" s="98"/>
      <c r="QZ196" s="98"/>
      <c r="RA196" s="98"/>
      <c r="RB196" s="98"/>
      <c r="RC196" s="98"/>
      <c r="RD196" s="98"/>
      <c r="RE196" s="98"/>
      <c r="RF196" s="98"/>
      <c r="RG196" s="98"/>
      <c r="RH196" s="98"/>
      <c r="RI196" s="98"/>
      <c r="RJ196" s="98"/>
      <c r="RK196" s="98"/>
      <c r="RL196" s="98"/>
      <c r="RM196" s="98"/>
      <c r="RN196" s="98"/>
      <c r="RO196" s="98"/>
      <c r="RP196" s="98"/>
      <c r="RQ196" s="98"/>
      <c r="RR196" s="98"/>
      <c r="RS196" s="98"/>
      <c r="RT196" s="98"/>
      <c r="RU196" s="98"/>
      <c r="RV196" s="98"/>
      <c r="RW196" s="98"/>
      <c r="RX196" s="98"/>
      <c r="RY196" s="98"/>
      <c r="RZ196" s="98"/>
      <c r="SA196" s="98"/>
      <c r="SB196" s="98"/>
      <c r="SC196" s="98"/>
      <c r="SD196" s="98"/>
      <c r="SE196" s="98"/>
      <c r="SF196" s="98"/>
      <c r="SG196" s="98"/>
      <c r="SH196" s="98"/>
      <c r="SI196" s="98"/>
      <c r="SJ196" s="98"/>
      <c r="SK196" s="98"/>
      <c r="SL196" s="98"/>
      <c r="SM196" s="98"/>
      <c r="SN196" s="98"/>
      <c r="SO196" s="98"/>
      <c r="SP196" s="98"/>
      <c r="SQ196" s="98"/>
      <c r="SR196" s="98"/>
      <c r="SS196" s="98"/>
      <c r="ST196" s="98"/>
      <c r="SU196" s="98"/>
      <c r="SV196" s="98"/>
      <c r="SW196" s="98"/>
      <c r="SX196" s="98"/>
      <c r="SY196" s="98"/>
      <c r="SZ196" s="98"/>
      <c r="TA196" s="98"/>
      <c r="TB196" s="98"/>
      <c r="TC196" s="98"/>
      <c r="TD196" s="98"/>
      <c r="TE196" s="98"/>
      <c r="TF196" s="98"/>
      <c r="TG196" s="98"/>
      <c r="TH196" s="98"/>
      <c r="TI196" s="98"/>
      <c r="TJ196" s="98"/>
      <c r="TK196" s="98"/>
      <c r="TL196" s="98"/>
      <c r="TM196" s="98"/>
      <c r="TN196" s="98"/>
      <c r="TO196" s="98"/>
      <c r="TP196" s="98"/>
      <c r="TQ196" s="98"/>
      <c r="TR196" s="98"/>
      <c r="TS196" s="98"/>
      <c r="TT196" s="98"/>
      <c r="TU196" s="98"/>
      <c r="TV196" s="98"/>
      <c r="TW196" s="98"/>
      <c r="TX196" s="98"/>
      <c r="TY196" s="98"/>
      <c r="TZ196" s="98"/>
      <c r="UA196" s="98"/>
      <c r="UB196" s="98"/>
      <c r="UC196" s="98"/>
      <c r="UD196" s="98"/>
      <c r="UE196" s="98"/>
      <c r="UF196" s="98"/>
      <c r="UG196" s="98"/>
      <c r="UH196" s="98"/>
      <c r="UI196" s="98"/>
      <c r="UJ196" s="98"/>
      <c r="UK196" s="98"/>
      <c r="UL196" s="98"/>
      <c r="UM196" s="98"/>
      <c r="UN196" s="98"/>
      <c r="UO196" s="98"/>
      <c r="UP196" s="98"/>
      <c r="UQ196" s="98"/>
      <c r="UR196" s="98"/>
      <c r="US196" s="98"/>
      <c r="UT196" s="98"/>
      <c r="UU196" s="98"/>
      <c r="UV196" s="98"/>
      <c r="UW196" s="98"/>
      <c r="UX196" s="98"/>
      <c r="UY196" s="98"/>
      <c r="UZ196" s="98"/>
      <c r="VA196" s="98"/>
      <c r="VB196" s="98"/>
      <c r="VC196" s="98"/>
      <c r="VD196" s="98"/>
      <c r="VE196" s="98"/>
      <c r="VF196" s="98"/>
      <c r="VG196" s="98"/>
      <c r="VH196" s="98"/>
      <c r="VI196" s="98"/>
      <c r="VJ196" s="98"/>
      <c r="VK196" s="98"/>
      <c r="VL196" s="98"/>
      <c r="VM196" s="98"/>
      <c r="VN196" s="98"/>
      <c r="VO196" s="98"/>
      <c r="VP196" s="98"/>
      <c r="VQ196" s="98"/>
      <c r="VR196" s="98"/>
      <c r="VS196" s="98"/>
      <c r="VT196" s="98"/>
      <c r="VU196" s="98"/>
      <c r="VV196" s="98"/>
      <c r="VW196" s="98"/>
      <c r="VX196" s="98"/>
      <c r="VY196" s="98"/>
      <c r="VZ196" s="98"/>
      <c r="WA196" s="98"/>
      <c r="WB196" s="98"/>
      <c r="WC196" s="98"/>
      <c r="WD196" s="98"/>
      <c r="WE196" s="98"/>
      <c r="WF196" s="98"/>
      <c r="WG196" s="98"/>
      <c r="WH196" s="98"/>
      <c r="WI196" s="98"/>
      <c r="WJ196" s="98"/>
      <c r="WK196" s="98"/>
      <c r="WL196" s="98"/>
      <c r="WM196" s="98"/>
      <c r="WN196" s="98"/>
      <c r="WO196" s="98"/>
      <c r="WP196" s="98"/>
      <c r="WQ196" s="98"/>
      <c r="WR196" s="98"/>
      <c r="WS196" s="98"/>
      <c r="WT196" s="98"/>
      <c r="WU196" s="98"/>
      <c r="WV196" s="98"/>
      <c r="WW196" s="98"/>
      <c r="WX196" s="98"/>
      <c r="WY196" s="98"/>
      <c r="WZ196" s="98"/>
      <c r="XA196" s="98"/>
      <c r="XB196" s="98"/>
      <c r="XC196" s="98"/>
      <c r="XD196" s="98"/>
      <c r="XE196" s="98"/>
      <c r="XF196" s="98"/>
      <c r="XG196" s="98"/>
      <c r="XH196" s="98"/>
      <c r="XI196" s="98"/>
      <c r="XJ196" s="98"/>
      <c r="XK196" s="98"/>
      <c r="XL196" s="98"/>
      <c r="XM196" s="98"/>
      <c r="XN196" s="98"/>
      <c r="XO196" s="98"/>
      <c r="XP196" s="98"/>
      <c r="XQ196" s="98"/>
      <c r="XR196" s="98"/>
      <c r="XS196" s="98"/>
      <c r="XT196" s="98"/>
      <c r="XU196" s="98"/>
      <c r="XV196" s="98"/>
      <c r="XW196" s="98"/>
      <c r="XX196" s="98"/>
      <c r="XY196" s="98"/>
      <c r="XZ196" s="98"/>
      <c r="YA196" s="98"/>
      <c r="YB196" s="98"/>
      <c r="YC196" s="98"/>
      <c r="YD196" s="98"/>
      <c r="YE196" s="98"/>
      <c r="YF196" s="98"/>
      <c r="YG196" s="98"/>
      <c r="YH196" s="98"/>
      <c r="YI196" s="98"/>
      <c r="YJ196" s="98"/>
      <c r="YK196" s="98"/>
      <c r="YL196" s="98"/>
      <c r="YM196" s="98"/>
      <c r="YN196" s="98"/>
      <c r="YO196" s="98"/>
      <c r="YP196" s="98"/>
      <c r="YQ196" s="98"/>
      <c r="YR196" s="98"/>
      <c r="YS196" s="98"/>
      <c r="YT196" s="98"/>
      <c r="YU196" s="98"/>
      <c r="YV196" s="98"/>
      <c r="YW196" s="98"/>
      <c r="YX196" s="98"/>
      <c r="YY196" s="98"/>
      <c r="YZ196" s="98"/>
      <c r="ZA196" s="98"/>
      <c r="ZB196" s="98"/>
      <c r="ZC196" s="98"/>
      <c r="ZD196" s="98"/>
      <c r="ZE196" s="98"/>
      <c r="ZF196" s="98"/>
      <c r="ZG196" s="98"/>
      <c r="ZH196" s="98"/>
      <c r="ZI196" s="98"/>
      <c r="ZJ196" s="98"/>
      <c r="ZK196" s="98"/>
      <c r="ZL196" s="98"/>
      <c r="ZM196" s="98"/>
      <c r="ZN196" s="98"/>
      <c r="ZO196" s="98"/>
      <c r="ZP196" s="98"/>
      <c r="ZQ196" s="98"/>
      <c r="ZR196" s="98"/>
      <c r="ZS196" s="98"/>
      <c r="ZT196" s="98"/>
      <c r="ZU196" s="98"/>
      <c r="ZV196" s="98"/>
      <c r="ZW196" s="98"/>
      <c r="ZX196" s="98"/>
      <c r="ZY196" s="98"/>
      <c r="ZZ196" s="98"/>
      <c r="AAA196" s="98"/>
      <c r="AAB196" s="98"/>
      <c r="AAC196" s="98"/>
      <c r="AAD196" s="98"/>
      <c r="AAE196" s="98"/>
      <c r="AAF196" s="98"/>
      <c r="AAG196" s="98"/>
      <c r="AAH196" s="98"/>
      <c r="AAI196" s="98"/>
      <c r="AAJ196" s="98"/>
      <c r="AAK196" s="98"/>
      <c r="AAL196" s="98"/>
      <c r="AAM196" s="98"/>
      <c r="AAN196" s="98"/>
      <c r="AAO196" s="98"/>
      <c r="AAP196" s="98"/>
      <c r="AAQ196" s="98"/>
      <c r="AAR196" s="98"/>
      <c r="AAS196" s="98"/>
      <c r="AAT196" s="98"/>
      <c r="AAU196" s="98"/>
      <c r="AAV196" s="98"/>
      <c r="AAW196" s="98"/>
      <c r="AAX196" s="98"/>
      <c r="AAY196" s="98"/>
      <c r="AAZ196" s="98"/>
      <c r="ABA196" s="98"/>
      <c r="ABB196" s="98"/>
      <c r="ABC196" s="98"/>
      <c r="ABD196" s="98"/>
      <c r="ABE196" s="98"/>
      <c r="ABF196" s="98"/>
      <c r="ABG196" s="98"/>
      <c r="ABH196" s="98"/>
      <c r="ABI196" s="98"/>
      <c r="ABJ196" s="98"/>
      <c r="ABK196" s="98"/>
      <c r="ABL196" s="98"/>
      <c r="ABM196" s="98"/>
      <c r="ABN196" s="98"/>
      <c r="ABO196" s="98"/>
      <c r="ABP196" s="98"/>
      <c r="ABQ196" s="98"/>
      <c r="ABR196" s="98"/>
      <c r="ABS196" s="98"/>
      <c r="ABT196" s="98"/>
      <c r="ABU196" s="98"/>
      <c r="ABV196" s="98"/>
      <c r="ABW196" s="98"/>
      <c r="ABX196" s="98"/>
      <c r="ABY196" s="98"/>
      <c r="ABZ196" s="98"/>
      <c r="ACA196" s="98"/>
      <c r="ACB196" s="98"/>
      <c r="ACC196" s="98"/>
      <c r="ACD196" s="98"/>
      <c r="ACE196" s="98"/>
      <c r="ACF196" s="98"/>
      <c r="ACG196" s="98"/>
      <c r="ACH196" s="98"/>
      <c r="ACI196" s="98"/>
      <c r="ACJ196" s="98"/>
      <c r="ACK196" s="98"/>
      <c r="ACL196" s="98"/>
      <c r="ACM196" s="98"/>
      <c r="ACN196" s="98"/>
      <c r="ACO196" s="98"/>
      <c r="ACP196" s="98"/>
      <c r="ACQ196" s="98"/>
      <c r="ACR196" s="98"/>
      <c r="ACS196" s="98"/>
      <c r="ACT196" s="98"/>
      <c r="ACU196" s="98"/>
      <c r="ACV196" s="98"/>
      <c r="ACW196" s="98"/>
      <c r="ACX196" s="98"/>
      <c r="ACY196" s="98"/>
      <c r="ACZ196" s="98"/>
      <c r="ADA196" s="98"/>
      <c r="ADB196" s="98"/>
      <c r="ADC196" s="98"/>
      <c r="ADD196" s="98"/>
      <c r="ADE196" s="98"/>
      <c r="ADF196" s="98"/>
      <c r="ADG196" s="98"/>
      <c r="ADH196" s="98"/>
      <c r="ADI196" s="98"/>
      <c r="ADJ196" s="98"/>
      <c r="ADK196" s="98"/>
      <c r="ADL196" s="98"/>
      <c r="ADM196" s="98"/>
      <c r="ADN196" s="98"/>
      <c r="ADO196" s="98"/>
      <c r="ADP196" s="98"/>
      <c r="ADQ196" s="98"/>
      <c r="ADR196" s="98"/>
      <c r="ADS196" s="98"/>
      <c r="ADT196" s="98"/>
      <c r="ADU196" s="98"/>
      <c r="ADV196" s="98"/>
      <c r="ADW196" s="98"/>
      <c r="ADX196" s="98"/>
      <c r="ADY196" s="98"/>
      <c r="ADZ196" s="98"/>
      <c r="AEA196" s="98"/>
      <c r="AEB196" s="98"/>
      <c r="AEC196" s="98"/>
      <c r="AED196" s="98"/>
      <c r="AEE196" s="98"/>
      <c r="AEF196" s="98"/>
      <c r="AEG196" s="98"/>
      <c r="AEH196" s="98"/>
      <c r="AEI196" s="98"/>
      <c r="AEJ196" s="98"/>
      <c r="AEK196" s="98"/>
      <c r="AEL196" s="98"/>
      <c r="AEM196" s="98"/>
      <c r="AEN196" s="98"/>
      <c r="AEO196" s="98"/>
      <c r="AEP196" s="98"/>
      <c r="AEQ196" s="98"/>
      <c r="AER196" s="98"/>
      <c r="AES196" s="98"/>
      <c r="AET196" s="98"/>
      <c r="AEU196" s="98"/>
      <c r="AEV196" s="98"/>
      <c r="AEW196" s="98"/>
      <c r="AEX196" s="98"/>
      <c r="AEY196" s="98"/>
      <c r="AEZ196" s="98"/>
      <c r="AFA196" s="98"/>
      <c r="AFB196" s="98"/>
      <c r="AFC196" s="98"/>
      <c r="AFD196" s="98"/>
      <c r="AFE196" s="98"/>
      <c r="AFF196" s="98"/>
      <c r="AFG196" s="98"/>
      <c r="AFH196" s="98"/>
      <c r="AFI196" s="98"/>
      <c r="AFJ196" s="98"/>
      <c r="AFK196" s="98"/>
      <c r="AFL196" s="98"/>
      <c r="AFM196" s="98"/>
      <c r="AFN196" s="98"/>
      <c r="AFO196" s="98"/>
      <c r="AFP196" s="98"/>
      <c r="AFQ196" s="98"/>
      <c r="AFR196" s="98"/>
      <c r="AFS196" s="98"/>
      <c r="AFT196" s="98"/>
      <c r="AFU196" s="98"/>
      <c r="AFV196" s="98"/>
      <c r="AFW196" s="98"/>
      <c r="AFX196" s="98"/>
      <c r="AFY196" s="98"/>
      <c r="AFZ196" s="98"/>
      <c r="AGA196" s="98"/>
      <c r="AGB196" s="98"/>
      <c r="AGC196" s="98"/>
      <c r="AGD196" s="98"/>
      <c r="AGE196" s="98"/>
      <c r="AGF196" s="98"/>
      <c r="AGG196" s="98"/>
      <c r="AGH196" s="98"/>
      <c r="AGI196" s="98"/>
      <c r="AGJ196" s="98"/>
      <c r="AGK196" s="98"/>
      <c r="AGL196" s="98"/>
      <c r="AGM196" s="98"/>
      <c r="AGN196" s="98"/>
      <c r="AGO196" s="98"/>
      <c r="AGP196" s="98"/>
      <c r="AGQ196" s="98"/>
      <c r="AGR196" s="98"/>
      <c r="AGS196" s="98"/>
      <c r="AGT196" s="98"/>
      <c r="AGU196" s="98"/>
      <c r="AGV196" s="98"/>
      <c r="AGW196" s="98"/>
      <c r="AGX196" s="98"/>
      <c r="AGY196" s="98"/>
      <c r="AGZ196" s="98"/>
      <c r="AHA196" s="98"/>
      <c r="AHB196" s="98"/>
      <c r="AHC196" s="98"/>
      <c r="AHD196" s="98"/>
      <c r="AHE196" s="98"/>
      <c r="AHF196" s="98"/>
      <c r="AHG196" s="98"/>
      <c r="AHH196" s="98"/>
      <c r="AHI196" s="98"/>
      <c r="AHJ196" s="98"/>
      <c r="AHK196" s="98"/>
      <c r="AHL196" s="98"/>
      <c r="AHM196" s="98"/>
      <c r="AHN196" s="98"/>
      <c r="AHO196" s="98"/>
      <c r="AHP196" s="98"/>
      <c r="AHQ196" s="98"/>
      <c r="AHR196" s="98"/>
      <c r="AHS196" s="98"/>
      <c r="AHT196" s="98"/>
      <c r="AHU196" s="98"/>
      <c r="AHV196" s="98"/>
      <c r="AHW196" s="98"/>
      <c r="AHX196" s="98"/>
      <c r="AHY196" s="98"/>
      <c r="AHZ196" s="98"/>
      <c r="AIA196" s="98"/>
      <c r="AIB196" s="98"/>
      <c r="AIC196" s="98"/>
      <c r="AID196" s="98"/>
      <c r="AIE196" s="98"/>
      <c r="AIF196" s="98"/>
      <c r="AIG196" s="98"/>
      <c r="AIH196" s="98"/>
      <c r="AII196" s="98"/>
      <c r="AIJ196" s="98"/>
      <c r="AIK196" s="98"/>
      <c r="AIL196" s="98"/>
      <c r="AIM196" s="98"/>
      <c r="AIN196" s="98"/>
      <c r="AIO196" s="98"/>
      <c r="AIP196" s="98"/>
      <c r="AIQ196" s="98"/>
      <c r="AIR196" s="98"/>
      <c r="AIS196" s="98"/>
      <c r="AIT196" s="98"/>
      <c r="AIU196" s="98"/>
      <c r="AIV196" s="98"/>
      <c r="AIW196" s="98"/>
      <c r="AIX196" s="98"/>
      <c r="AIY196" s="98"/>
      <c r="AIZ196" s="98"/>
      <c r="AJA196" s="98"/>
      <c r="AJB196" s="98"/>
      <c r="AJC196" s="98"/>
      <c r="AJD196" s="98"/>
      <c r="AJE196" s="98"/>
      <c r="AJF196" s="98"/>
      <c r="AJG196" s="98"/>
      <c r="AJH196" s="98"/>
      <c r="AJI196" s="98"/>
      <c r="AJJ196" s="98"/>
      <c r="AJK196" s="98"/>
      <c r="AJL196" s="98"/>
      <c r="AJM196" s="98"/>
      <c r="AJN196" s="98"/>
      <c r="AJO196" s="98"/>
      <c r="AJP196" s="98"/>
      <c r="AJQ196" s="98"/>
      <c r="AJR196" s="98"/>
      <c r="AJS196" s="98"/>
      <c r="AJT196" s="98"/>
      <c r="AJU196" s="98"/>
      <c r="AJV196" s="98"/>
      <c r="AJW196" s="98"/>
      <c r="AJX196" s="98"/>
      <c r="AJY196" s="98"/>
      <c r="AJZ196" s="98"/>
      <c r="AKA196" s="98"/>
      <c r="AKB196" s="98"/>
      <c r="AKC196" s="98"/>
      <c r="AKD196" s="98"/>
      <c r="AKE196" s="98"/>
      <c r="AKF196" s="98"/>
      <c r="AKG196" s="98"/>
      <c r="AKH196" s="98"/>
      <c r="AKI196" s="98"/>
      <c r="AKJ196" s="98"/>
      <c r="AKK196" s="98"/>
      <c r="AKL196" s="98"/>
      <c r="AKM196" s="98"/>
      <c r="AKN196" s="98"/>
      <c r="AKO196" s="98"/>
      <c r="AKP196" s="98"/>
      <c r="AKQ196" s="98"/>
      <c r="AKR196" s="98"/>
      <c r="AKS196" s="98"/>
      <c r="AKT196" s="98"/>
      <c r="AKU196" s="98"/>
      <c r="AKV196" s="98"/>
      <c r="AKW196" s="98"/>
      <c r="AKX196" s="98"/>
      <c r="AKY196" s="98"/>
      <c r="AKZ196" s="98"/>
      <c r="ALA196" s="98"/>
      <c r="ALB196" s="98"/>
      <c r="ALC196" s="98"/>
      <c r="ALD196" s="98"/>
      <c r="ALE196" s="98"/>
      <c r="ALF196" s="98"/>
      <c r="ALG196" s="98"/>
      <c r="ALH196" s="98"/>
      <c r="ALI196" s="98"/>
      <c r="ALJ196" s="98"/>
      <c r="ALK196" s="98"/>
      <c r="ALL196" s="98"/>
      <c r="ALM196" s="98"/>
      <c r="ALN196" s="98"/>
      <c r="ALO196" s="98"/>
      <c r="ALP196" s="98"/>
      <c r="ALQ196" s="98"/>
      <c r="ALR196" s="98"/>
      <c r="ALS196" s="98"/>
      <c r="ALT196" s="98"/>
      <c r="ALU196" s="98"/>
      <c r="ALV196" s="98"/>
      <c r="ALW196" s="98"/>
      <c r="ALX196" s="98"/>
      <c r="ALY196" s="98"/>
      <c r="ALZ196" s="98"/>
      <c r="AMA196" s="98"/>
      <c r="AMB196" s="98"/>
      <c r="AMC196" s="98"/>
      <c r="AMD196" s="98"/>
      <c r="AME196" s="98"/>
      <c r="AMF196" s="98"/>
      <c r="AMG196" s="98"/>
      <c r="AMH196" s="98"/>
      <c r="AMI196" s="98"/>
      <c r="AMJ196" s="98"/>
    </row>
    <row r="197" spans="1:1024" ht="24" x14ac:dyDescent="0.25">
      <c r="B197" s="217" t="s">
        <v>460</v>
      </c>
      <c r="C197" s="159" t="s">
        <v>154</v>
      </c>
      <c r="D197" s="12">
        <v>1</v>
      </c>
    </row>
    <row r="198" spans="1:1024" x14ac:dyDescent="0.25">
      <c r="B198" s="158"/>
      <c r="C198" s="159"/>
    </row>
    <row r="199" spans="1:1024" s="11" customFormat="1" ht="19.899999999999999" customHeight="1" x14ac:dyDescent="0.2">
      <c r="A199" s="86"/>
      <c r="B199" s="172" t="s">
        <v>217</v>
      </c>
      <c r="C199" s="173"/>
      <c r="D199" s="174"/>
      <c r="E199" s="174"/>
      <c r="F199" s="12"/>
    </row>
    <row r="200" spans="1:1024" x14ac:dyDescent="0.25">
      <c r="A200" s="77"/>
      <c r="B200" s="123"/>
      <c r="C200" s="79"/>
      <c r="D200" s="89"/>
      <c r="E200" s="89"/>
      <c r="F200" s="89"/>
    </row>
    <row r="201" spans="1:1024" ht="24" x14ac:dyDescent="0.25">
      <c r="A201" s="84">
        <f>A181+1</f>
        <v>5</v>
      </c>
      <c r="B201" s="155" t="s">
        <v>422</v>
      </c>
      <c r="C201" s="156"/>
      <c r="D201" s="91"/>
      <c r="E201" s="91"/>
      <c r="F201" s="91"/>
    </row>
    <row r="202" spans="1:1024" ht="60" x14ac:dyDescent="0.25">
      <c r="B202" s="178" t="s">
        <v>218</v>
      </c>
      <c r="C202" s="159"/>
    </row>
    <row r="203" spans="1:1024" ht="72" x14ac:dyDescent="0.25">
      <c r="B203" s="178" t="s">
        <v>463</v>
      </c>
      <c r="C203" s="159"/>
    </row>
    <row r="204" spans="1:1024" ht="72" x14ac:dyDescent="0.25">
      <c r="B204" s="178" t="s">
        <v>219</v>
      </c>
      <c r="C204" s="159"/>
    </row>
    <row r="205" spans="1:1024" ht="72" x14ac:dyDescent="0.25">
      <c r="B205" s="178" t="s">
        <v>220</v>
      </c>
      <c r="C205" s="159"/>
    </row>
    <row r="206" spans="1:1024" ht="24" x14ac:dyDescent="0.25">
      <c r="A206" s="77"/>
      <c r="B206" s="218" t="s">
        <v>461</v>
      </c>
      <c r="C206" s="79" t="s">
        <v>154</v>
      </c>
      <c r="D206" s="89">
        <v>1</v>
      </c>
      <c r="E206" s="89"/>
      <c r="F206" s="89"/>
    </row>
    <row r="207" spans="1:1024" ht="24" x14ac:dyDescent="0.25">
      <c r="A207" s="84">
        <f>A201+1</f>
        <v>6</v>
      </c>
      <c r="B207" s="155" t="s">
        <v>423</v>
      </c>
      <c r="C207" s="156"/>
      <c r="D207" s="91"/>
      <c r="E207" s="91"/>
      <c r="F207" s="91"/>
    </row>
    <row r="208" spans="1:1024" ht="48" x14ac:dyDescent="0.25">
      <c r="B208" s="178" t="s">
        <v>221</v>
      </c>
      <c r="C208" s="159"/>
    </row>
    <row r="209" spans="1:6" ht="108" x14ac:dyDescent="0.25">
      <c r="B209" s="158" t="s">
        <v>467</v>
      </c>
      <c r="C209" s="159"/>
    </row>
    <row r="210" spans="1:6" ht="36" x14ac:dyDescent="0.25">
      <c r="B210" s="178" t="s">
        <v>222</v>
      </c>
      <c r="C210" s="159"/>
    </row>
    <row r="211" spans="1:6" ht="72" x14ac:dyDescent="0.25">
      <c r="B211" s="178" t="s">
        <v>220</v>
      </c>
      <c r="C211" s="159"/>
    </row>
    <row r="212" spans="1:6" ht="24" x14ac:dyDescent="0.25">
      <c r="A212" s="77"/>
      <c r="B212" s="218" t="s">
        <v>465</v>
      </c>
      <c r="C212" s="79" t="s">
        <v>154</v>
      </c>
      <c r="D212" s="89">
        <v>1</v>
      </c>
      <c r="E212" s="89"/>
      <c r="F212" s="89"/>
    </row>
    <row r="213" spans="1:6" ht="36" x14ac:dyDescent="0.25">
      <c r="A213" s="84">
        <f>A207+1</f>
        <v>7</v>
      </c>
      <c r="B213" s="177" t="s">
        <v>424</v>
      </c>
      <c r="C213" s="156"/>
      <c r="D213" s="91"/>
      <c r="E213" s="91"/>
      <c r="F213" s="91"/>
    </row>
    <row r="214" spans="1:6" ht="72" x14ac:dyDescent="0.25">
      <c r="B214" s="178" t="s">
        <v>223</v>
      </c>
      <c r="C214" s="159"/>
    </row>
    <row r="215" spans="1:6" ht="84" x14ac:dyDescent="0.25">
      <c r="B215" s="178" t="s">
        <v>529</v>
      </c>
      <c r="C215" s="159"/>
    </row>
    <row r="216" spans="1:6" ht="108" x14ac:dyDescent="0.25">
      <c r="B216" s="178" t="s">
        <v>224</v>
      </c>
      <c r="C216" s="159"/>
    </row>
    <row r="217" spans="1:6" ht="24" x14ac:dyDescent="0.25">
      <c r="B217" s="217" t="s">
        <v>464</v>
      </c>
      <c r="C217" s="159" t="s">
        <v>154</v>
      </c>
      <c r="D217" s="12">
        <v>1</v>
      </c>
    </row>
    <row r="218" spans="1:6" ht="24" x14ac:dyDescent="0.25">
      <c r="A218" s="84">
        <f>A213+1</f>
        <v>8</v>
      </c>
      <c r="B218" s="155" t="s">
        <v>423</v>
      </c>
      <c r="C218" s="156"/>
      <c r="D218" s="91"/>
      <c r="E218" s="91"/>
      <c r="F218" s="91"/>
    </row>
    <row r="219" spans="1:6" ht="48" x14ac:dyDescent="0.25">
      <c r="B219" s="178" t="s">
        <v>225</v>
      </c>
      <c r="C219" s="159"/>
    </row>
    <row r="220" spans="1:6" ht="72" x14ac:dyDescent="0.25">
      <c r="B220" s="158" t="s">
        <v>466</v>
      </c>
      <c r="C220" s="159"/>
    </row>
    <row r="221" spans="1:6" ht="36" x14ac:dyDescent="0.25">
      <c r="B221" s="178" t="s">
        <v>222</v>
      </c>
      <c r="C221" s="159"/>
    </row>
    <row r="222" spans="1:6" ht="72" x14ac:dyDescent="0.25">
      <c r="B222" s="178" t="s">
        <v>220</v>
      </c>
      <c r="C222" s="159"/>
    </row>
    <row r="223" spans="1:6" ht="24" x14ac:dyDescent="0.25">
      <c r="B223" s="217" t="s">
        <v>462</v>
      </c>
      <c r="C223" s="159" t="s">
        <v>154</v>
      </c>
      <c r="D223" s="12">
        <v>1</v>
      </c>
    </row>
    <row r="224" spans="1:6" s="11" customFormat="1" ht="12" x14ac:dyDescent="0.2">
      <c r="A224" s="77"/>
      <c r="B224" s="123"/>
      <c r="C224" s="175"/>
      <c r="D224" s="184"/>
      <c r="E224" s="176"/>
      <c r="F224" s="89"/>
    </row>
    <row r="225" spans="1:6" x14ac:dyDescent="0.25">
      <c r="A225" s="185"/>
      <c r="B225" s="155"/>
      <c r="C225" s="156"/>
      <c r="D225" s="91"/>
      <c r="E225" s="91"/>
      <c r="F225" s="91"/>
    </row>
    <row r="226" spans="1:6" x14ac:dyDescent="0.25">
      <c r="B226" s="158"/>
      <c r="C226" s="159"/>
    </row>
    <row r="227" spans="1:6" x14ac:dyDescent="0.25">
      <c r="A227" s="109">
        <v>5</v>
      </c>
      <c r="B227" s="120" t="s">
        <v>226</v>
      </c>
      <c r="C227" s="186"/>
      <c r="D227" s="187"/>
      <c r="E227" s="187"/>
      <c r="F227" s="122"/>
    </row>
    <row r="228" spans="1:6" x14ac:dyDescent="0.25">
      <c r="A228" s="109"/>
      <c r="B228" s="120"/>
      <c r="C228" s="186"/>
      <c r="D228" s="187"/>
      <c r="E228" s="187"/>
      <c r="F228" s="122"/>
    </row>
    <row r="229" spans="1:6" s="11" customFormat="1" ht="36" x14ac:dyDescent="0.2">
      <c r="A229" s="86"/>
      <c r="B229" s="210" t="s">
        <v>436</v>
      </c>
      <c r="C229" s="173"/>
      <c r="D229" s="174"/>
      <c r="E229" s="174"/>
      <c r="F229" s="12"/>
    </row>
    <row r="230" spans="1:6" x14ac:dyDescent="0.25">
      <c r="A230" s="109"/>
      <c r="B230" s="120"/>
      <c r="C230" s="186"/>
      <c r="D230" s="187"/>
      <c r="E230" s="187"/>
      <c r="F230" s="122"/>
    </row>
    <row r="231" spans="1:6" s="11" customFormat="1" ht="12" x14ac:dyDescent="0.2">
      <c r="A231" s="77"/>
      <c r="B231" s="123"/>
      <c r="C231" s="175"/>
      <c r="D231" s="176"/>
      <c r="E231" s="176"/>
      <c r="F231" s="89"/>
    </row>
    <row r="232" spans="1:6" ht="48" x14ac:dyDescent="0.25">
      <c r="A232" s="219">
        <v>1</v>
      </c>
      <c r="B232" s="220" t="s">
        <v>468</v>
      </c>
      <c r="C232" s="221" t="s">
        <v>154</v>
      </c>
      <c r="D232" s="96">
        <v>2</v>
      </c>
      <c r="E232" s="96"/>
      <c r="F232" s="96"/>
    </row>
    <row r="233" spans="1:6" ht="60" x14ac:dyDescent="0.25">
      <c r="A233" s="84">
        <f>A232+1</f>
        <v>2</v>
      </c>
      <c r="B233" s="155" t="s">
        <v>425</v>
      </c>
      <c r="C233" s="156"/>
      <c r="D233" s="91"/>
      <c r="E233" s="91"/>
      <c r="F233" s="91"/>
    </row>
    <row r="234" spans="1:6" ht="24" x14ac:dyDescent="0.25">
      <c r="B234" s="158" t="s">
        <v>469</v>
      </c>
      <c r="C234" s="159"/>
    </row>
    <row r="235" spans="1:6" x14ac:dyDescent="0.25">
      <c r="B235" s="178" t="s">
        <v>227</v>
      </c>
      <c r="C235" s="159"/>
    </row>
    <row r="236" spans="1:6" x14ac:dyDescent="0.25">
      <c r="B236" s="158" t="s">
        <v>228</v>
      </c>
      <c r="C236" s="159"/>
    </row>
    <row r="237" spans="1:6" x14ac:dyDescent="0.25">
      <c r="B237" s="158" t="s">
        <v>229</v>
      </c>
      <c r="C237" s="159"/>
    </row>
    <row r="238" spans="1:6" x14ac:dyDescent="0.25">
      <c r="B238" s="158" t="s">
        <v>230</v>
      </c>
      <c r="C238" s="159"/>
    </row>
    <row r="239" spans="1:6" ht="24" x14ac:dyDescent="0.25">
      <c r="B239" s="158" t="s">
        <v>231</v>
      </c>
      <c r="C239" s="159"/>
    </row>
    <row r="240" spans="1:6" ht="24" x14ac:dyDescent="0.25">
      <c r="B240" s="158" t="s">
        <v>232</v>
      </c>
      <c r="C240" s="159"/>
    </row>
    <row r="241" spans="1:6" x14ac:dyDescent="0.25">
      <c r="B241" s="158" t="s">
        <v>233</v>
      </c>
      <c r="C241" s="159"/>
    </row>
    <row r="242" spans="1:6" x14ac:dyDescent="0.25">
      <c r="B242" s="158" t="s">
        <v>234</v>
      </c>
      <c r="C242" s="159"/>
    </row>
    <row r="243" spans="1:6" x14ac:dyDescent="0.25">
      <c r="B243" s="158" t="s">
        <v>235</v>
      </c>
      <c r="C243" s="159"/>
    </row>
    <row r="244" spans="1:6" x14ac:dyDescent="0.25">
      <c r="B244" s="158" t="s">
        <v>236</v>
      </c>
      <c r="C244" s="159"/>
    </row>
    <row r="245" spans="1:6" x14ac:dyDescent="0.25">
      <c r="B245" s="158" t="s">
        <v>237</v>
      </c>
      <c r="C245" s="159"/>
    </row>
    <row r="246" spans="1:6" x14ac:dyDescent="0.25">
      <c r="B246" s="158" t="s">
        <v>238</v>
      </c>
      <c r="C246" s="159"/>
    </row>
    <row r="247" spans="1:6" x14ac:dyDescent="0.25">
      <c r="B247" s="158" t="s">
        <v>239</v>
      </c>
      <c r="C247" s="159"/>
    </row>
    <row r="248" spans="1:6" x14ac:dyDescent="0.25">
      <c r="B248" s="158" t="s">
        <v>240</v>
      </c>
      <c r="C248" s="159"/>
    </row>
    <row r="249" spans="1:6" x14ac:dyDescent="0.25">
      <c r="B249" s="158" t="s">
        <v>241</v>
      </c>
      <c r="C249" s="159"/>
    </row>
    <row r="250" spans="1:6" x14ac:dyDescent="0.25">
      <c r="B250" s="158" t="s">
        <v>242</v>
      </c>
      <c r="C250" s="159"/>
    </row>
    <row r="251" spans="1:6" x14ac:dyDescent="0.25">
      <c r="B251" s="158" t="s">
        <v>243</v>
      </c>
      <c r="C251" s="159"/>
    </row>
    <row r="252" spans="1:6" x14ac:dyDescent="0.25">
      <c r="B252" s="158" t="s">
        <v>244</v>
      </c>
      <c r="C252" s="159"/>
    </row>
    <row r="253" spans="1:6" s="11" customFormat="1" ht="12" x14ac:dyDescent="0.2">
      <c r="A253" s="86"/>
      <c r="B253" s="158" t="s">
        <v>245</v>
      </c>
      <c r="C253" s="159" t="s">
        <v>156</v>
      </c>
      <c r="D253" s="12">
        <v>118</v>
      </c>
      <c r="E253" s="12"/>
      <c r="F253" s="12"/>
    </row>
    <row r="254" spans="1:6" s="11" customFormat="1" ht="12" x14ac:dyDescent="0.2">
      <c r="A254" s="86"/>
      <c r="B254" s="123"/>
      <c r="C254" s="175"/>
      <c r="D254" s="184"/>
      <c r="E254" s="176"/>
      <c r="F254" s="89"/>
    </row>
    <row r="255" spans="1:6" x14ac:dyDescent="0.25">
      <c r="A255" s="109"/>
      <c r="B255" s="155"/>
      <c r="C255" s="156"/>
      <c r="D255" s="91"/>
      <c r="E255" s="91"/>
      <c r="F255" s="91"/>
    </row>
    <row r="256" spans="1:6" x14ac:dyDescent="0.25">
      <c r="B256" s="158"/>
      <c r="C256" s="159"/>
    </row>
    <row r="257" spans="1:6" x14ac:dyDescent="0.25">
      <c r="A257" s="109">
        <v>6</v>
      </c>
      <c r="B257" s="120" t="s">
        <v>246</v>
      </c>
      <c r="C257" s="186"/>
      <c r="D257" s="187"/>
      <c r="E257" s="187"/>
      <c r="F257" s="122"/>
    </row>
    <row r="258" spans="1:6" s="11" customFormat="1" ht="12" x14ac:dyDescent="0.2">
      <c r="A258" s="86"/>
      <c r="B258" s="158"/>
      <c r="C258" s="173"/>
      <c r="D258" s="174"/>
      <c r="E258" s="174"/>
      <c r="F258" s="12"/>
    </row>
    <row r="259" spans="1:6" s="11" customFormat="1" ht="36" x14ac:dyDescent="0.2">
      <c r="A259" s="86"/>
      <c r="B259" s="210" t="s">
        <v>436</v>
      </c>
      <c r="C259" s="173"/>
      <c r="D259" s="174"/>
      <c r="E259" s="174"/>
      <c r="F259" s="12"/>
    </row>
    <row r="260" spans="1:6" s="11" customFormat="1" ht="12" x14ac:dyDescent="0.2">
      <c r="A260" s="86"/>
      <c r="B260" s="158"/>
      <c r="C260" s="173"/>
      <c r="D260" s="174"/>
      <c r="E260" s="174"/>
      <c r="F260" s="12"/>
    </row>
    <row r="261" spans="1:6" s="11" customFormat="1" ht="12" x14ac:dyDescent="0.2">
      <c r="A261" s="86"/>
      <c r="B261" s="158" t="s">
        <v>247</v>
      </c>
      <c r="C261" s="173"/>
      <c r="D261" s="174"/>
      <c r="E261" s="174"/>
      <c r="F261" s="12"/>
    </row>
    <row r="262" spans="1:6" s="11" customFormat="1" ht="12" x14ac:dyDescent="0.2">
      <c r="A262" s="86"/>
      <c r="B262" s="158"/>
      <c r="C262" s="173"/>
      <c r="D262" s="174"/>
      <c r="E262" s="174"/>
      <c r="F262" s="12"/>
    </row>
    <row r="263" spans="1:6" s="189" customFormat="1" ht="24" x14ac:dyDescent="0.2">
      <c r="A263" s="84">
        <v>1</v>
      </c>
      <c r="B263" s="60" t="s">
        <v>248</v>
      </c>
      <c r="C263" s="156"/>
      <c r="D263" s="188"/>
      <c r="E263" s="188"/>
      <c r="F263" s="188"/>
    </row>
    <row r="264" spans="1:6" s="189" customFormat="1" ht="12" x14ac:dyDescent="0.2">
      <c r="A264" s="86"/>
      <c r="B264" s="61" t="s">
        <v>249</v>
      </c>
      <c r="C264" s="159"/>
      <c r="D264" s="122"/>
      <c r="E264" s="122"/>
      <c r="F264" s="122"/>
    </row>
    <row r="265" spans="1:6" s="189" customFormat="1" ht="60" x14ac:dyDescent="0.2">
      <c r="A265" s="86"/>
      <c r="B265" s="61" t="s">
        <v>250</v>
      </c>
      <c r="C265" s="159"/>
      <c r="D265" s="122"/>
      <c r="E265" s="122"/>
      <c r="F265" s="122"/>
    </row>
    <row r="266" spans="1:6" s="189" customFormat="1" ht="12" x14ac:dyDescent="0.2">
      <c r="A266" s="86"/>
      <c r="B266" s="61" t="s">
        <v>251</v>
      </c>
      <c r="C266" s="159"/>
      <c r="D266" s="122"/>
      <c r="E266" s="122"/>
      <c r="F266" s="122"/>
    </row>
    <row r="267" spans="1:6" s="189" customFormat="1" ht="60" x14ac:dyDescent="0.2">
      <c r="A267" s="86"/>
      <c r="B267" s="61" t="s">
        <v>252</v>
      </c>
      <c r="C267" s="159"/>
      <c r="D267" s="122"/>
      <c r="E267" s="122"/>
      <c r="F267" s="122"/>
    </row>
    <row r="268" spans="1:6" s="189" customFormat="1" ht="24" x14ac:dyDescent="0.2">
      <c r="A268" s="86"/>
      <c r="B268" s="61" t="s">
        <v>470</v>
      </c>
      <c r="C268" s="159"/>
      <c r="D268" s="122"/>
      <c r="E268" s="122"/>
      <c r="F268" s="122"/>
    </row>
    <row r="269" spans="1:6" s="189" customFormat="1" ht="60" x14ac:dyDescent="0.2">
      <c r="A269" s="86"/>
      <c r="B269" s="61" t="s">
        <v>253</v>
      </c>
      <c r="C269" s="159"/>
      <c r="D269" s="122"/>
      <c r="E269" s="122"/>
      <c r="F269" s="122"/>
    </row>
    <row r="270" spans="1:6" s="189" customFormat="1" ht="24" x14ac:dyDescent="0.2">
      <c r="A270" s="86"/>
      <c r="B270" s="61" t="s">
        <v>254</v>
      </c>
      <c r="C270" s="159"/>
      <c r="D270" s="122"/>
      <c r="E270" s="122"/>
      <c r="F270" s="122"/>
    </row>
    <row r="271" spans="1:6" s="189" customFormat="1" ht="27.75" x14ac:dyDescent="0.2">
      <c r="A271" s="77"/>
      <c r="B271" s="62" t="s">
        <v>426</v>
      </c>
      <c r="C271" s="79" t="s">
        <v>154</v>
      </c>
      <c r="D271" s="89">
        <v>2</v>
      </c>
      <c r="E271" s="89"/>
      <c r="F271" s="2"/>
    </row>
    <row r="272" spans="1:6" s="189" customFormat="1" ht="24" x14ac:dyDescent="0.2">
      <c r="A272" s="84">
        <f>A263+1</f>
        <v>2</v>
      </c>
      <c r="B272" s="60" t="s">
        <v>248</v>
      </c>
      <c r="C272" s="156"/>
      <c r="D272" s="188"/>
      <c r="E272" s="188"/>
      <c r="F272" s="188"/>
    </row>
    <row r="273" spans="1:6" s="189" customFormat="1" ht="12" x14ac:dyDescent="0.2">
      <c r="A273" s="86"/>
      <c r="B273" s="61" t="s">
        <v>249</v>
      </c>
      <c r="C273" s="159"/>
      <c r="D273" s="122"/>
      <c r="E273" s="122"/>
      <c r="F273" s="122"/>
    </row>
    <row r="274" spans="1:6" s="189" customFormat="1" ht="60" x14ac:dyDescent="0.2">
      <c r="A274" s="86"/>
      <c r="B274" s="61" t="s">
        <v>250</v>
      </c>
      <c r="C274" s="159"/>
      <c r="D274" s="122"/>
      <c r="E274" s="122"/>
      <c r="F274" s="122"/>
    </row>
    <row r="275" spans="1:6" s="189" customFormat="1" ht="12" x14ac:dyDescent="0.2">
      <c r="A275" s="86"/>
      <c r="B275" s="61" t="s">
        <v>251</v>
      </c>
      <c r="C275" s="159"/>
      <c r="D275" s="122"/>
      <c r="E275" s="122"/>
      <c r="F275" s="122"/>
    </row>
    <row r="276" spans="1:6" s="189" customFormat="1" ht="60" x14ac:dyDescent="0.2">
      <c r="A276" s="86"/>
      <c r="B276" s="61" t="s">
        <v>252</v>
      </c>
      <c r="C276" s="159"/>
      <c r="D276" s="122"/>
      <c r="E276" s="122"/>
      <c r="F276" s="122"/>
    </row>
    <row r="277" spans="1:6" s="189" customFormat="1" ht="24" x14ac:dyDescent="0.2">
      <c r="A277" s="86"/>
      <c r="B277" s="61" t="s">
        <v>471</v>
      </c>
      <c r="C277" s="159"/>
      <c r="D277" s="122"/>
      <c r="E277" s="122"/>
      <c r="F277" s="122"/>
    </row>
    <row r="278" spans="1:6" s="189" customFormat="1" ht="60" x14ac:dyDescent="0.2">
      <c r="A278" s="86"/>
      <c r="B278" s="61" t="s">
        <v>253</v>
      </c>
      <c r="C278" s="159"/>
      <c r="D278" s="122"/>
      <c r="E278" s="122"/>
      <c r="F278" s="122"/>
    </row>
    <row r="279" spans="1:6" s="189" customFormat="1" ht="24" x14ac:dyDescent="0.2">
      <c r="A279" s="86"/>
      <c r="B279" s="61" t="s">
        <v>254</v>
      </c>
      <c r="C279" s="159"/>
      <c r="D279" s="122"/>
      <c r="E279" s="122"/>
      <c r="F279" s="122"/>
    </row>
    <row r="280" spans="1:6" s="189" customFormat="1" ht="24" x14ac:dyDescent="0.2">
      <c r="A280" s="77"/>
      <c r="B280" s="62" t="s">
        <v>472</v>
      </c>
      <c r="C280" s="79" t="s">
        <v>154</v>
      </c>
      <c r="D280" s="89">
        <v>2</v>
      </c>
      <c r="E280" s="89"/>
      <c r="F280" s="2"/>
    </row>
    <row r="281" spans="1:6" s="189" customFormat="1" ht="24" x14ac:dyDescent="0.2">
      <c r="A281" s="84">
        <f>A272+1</f>
        <v>3</v>
      </c>
      <c r="B281" s="60" t="s">
        <v>248</v>
      </c>
      <c r="C281" s="156"/>
      <c r="D281" s="188"/>
      <c r="E281" s="188"/>
      <c r="F281" s="188"/>
    </row>
    <row r="282" spans="1:6" s="189" customFormat="1" ht="12" x14ac:dyDescent="0.2">
      <c r="A282" s="86"/>
      <c r="B282" s="61" t="s">
        <v>249</v>
      </c>
      <c r="C282" s="159"/>
      <c r="D282" s="122"/>
      <c r="E282" s="122"/>
      <c r="F282" s="122"/>
    </row>
    <row r="283" spans="1:6" s="189" customFormat="1" ht="60" x14ac:dyDescent="0.2">
      <c r="A283" s="86"/>
      <c r="B283" s="61" t="s">
        <v>250</v>
      </c>
      <c r="C283" s="159"/>
      <c r="D283" s="122"/>
      <c r="E283" s="122"/>
      <c r="F283" s="122"/>
    </row>
    <row r="284" spans="1:6" s="189" customFormat="1" ht="12" x14ac:dyDescent="0.2">
      <c r="A284" s="86"/>
      <c r="B284" s="61" t="s">
        <v>251</v>
      </c>
      <c r="C284" s="159"/>
      <c r="D284" s="122"/>
      <c r="E284" s="122"/>
      <c r="F284" s="122"/>
    </row>
    <row r="285" spans="1:6" s="189" customFormat="1" ht="60" x14ac:dyDescent="0.2">
      <c r="A285" s="86"/>
      <c r="B285" s="61" t="s">
        <v>252</v>
      </c>
      <c r="C285" s="159"/>
      <c r="D285" s="122"/>
      <c r="E285" s="122"/>
      <c r="F285" s="122"/>
    </row>
    <row r="286" spans="1:6" s="189" customFormat="1" ht="48" x14ac:dyDescent="0.2">
      <c r="A286" s="86"/>
      <c r="B286" s="61" t="s">
        <v>255</v>
      </c>
      <c r="C286" s="159"/>
      <c r="D286" s="122"/>
      <c r="E286" s="122"/>
      <c r="F286" s="122"/>
    </row>
    <row r="287" spans="1:6" s="189" customFormat="1" ht="24" x14ac:dyDescent="0.2">
      <c r="A287" s="86"/>
      <c r="B287" s="61" t="s">
        <v>254</v>
      </c>
      <c r="C287" s="159"/>
      <c r="D287" s="122"/>
      <c r="E287" s="122"/>
      <c r="F287" s="122"/>
    </row>
    <row r="288" spans="1:6" s="189" customFormat="1" ht="24" x14ac:dyDescent="0.2">
      <c r="A288" s="86"/>
      <c r="B288" s="63" t="s">
        <v>473</v>
      </c>
      <c r="C288" s="159" t="s">
        <v>154</v>
      </c>
      <c r="D288" s="12">
        <v>1</v>
      </c>
      <c r="E288" s="12"/>
      <c r="F288" s="1"/>
    </row>
    <row r="289" spans="1:6" s="189" customFormat="1" ht="12" x14ac:dyDescent="0.2">
      <c r="A289" s="86"/>
      <c r="B289" s="64"/>
      <c r="C289" s="159"/>
      <c r="D289" s="12"/>
      <c r="E289" s="12"/>
      <c r="F289" s="1"/>
    </row>
    <row r="290" spans="1:6" s="189" customFormat="1" ht="12" x14ac:dyDescent="0.2">
      <c r="A290" s="86"/>
      <c r="B290" s="64" t="s">
        <v>256</v>
      </c>
      <c r="C290" s="159"/>
      <c r="D290" s="12"/>
      <c r="E290" s="12"/>
      <c r="F290" s="1"/>
    </row>
    <row r="291" spans="1:6" s="189" customFormat="1" ht="12" x14ac:dyDescent="0.2">
      <c r="A291" s="77"/>
      <c r="B291" s="65"/>
      <c r="C291" s="79"/>
      <c r="D291" s="89"/>
      <c r="E291" s="89"/>
      <c r="F291" s="2"/>
    </row>
    <row r="292" spans="1:6" s="189" customFormat="1" ht="264" x14ac:dyDescent="0.2">
      <c r="A292" s="84">
        <v>4</v>
      </c>
      <c r="B292" s="245" t="s">
        <v>531</v>
      </c>
      <c r="C292" s="156"/>
      <c r="D292" s="91"/>
      <c r="E292" s="91"/>
      <c r="F292" s="8"/>
    </row>
    <row r="293" spans="1:6" s="189" customFormat="1" ht="12" x14ac:dyDescent="0.2">
      <c r="A293" s="77"/>
      <c r="B293" s="62" t="s">
        <v>257</v>
      </c>
      <c r="C293" s="79" t="s">
        <v>154</v>
      </c>
      <c r="D293" s="89">
        <v>1</v>
      </c>
      <c r="E293" s="89"/>
      <c r="F293" s="2"/>
    </row>
    <row r="294" spans="1:6" s="189" customFormat="1" ht="264" x14ac:dyDescent="0.2">
      <c r="A294" s="84">
        <v>5</v>
      </c>
      <c r="B294" s="66" t="s">
        <v>258</v>
      </c>
      <c r="C294" s="156"/>
      <c r="D294" s="91"/>
      <c r="E294" s="91"/>
      <c r="F294" s="8"/>
    </row>
    <row r="295" spans="1:6" s="189" customFormat="1" ht="204" x14ac:dyDescent="0.2">
      <c r="A295" s="86"/>
      <c r="B295" s="64" t="s">
        <v>475</v>
      </c>
      <c r="C295" s="159"/>
      <c r="D295" s="12"/>
      <c r="E295" s="12"/>
      <c r="F295" s="1"/>
    </row>
    <row r="296" spans="1:6" s="189" customFormat="1" ht="228" x14ac:dyDescent="0.2">
      <c r="A296" s="86"/>
      <c r="B296" s="64" t="s">
        <v>474</v>
      </c>
      <c r="C296" s="159"/>
      <c r="D296" s="12"/>
      <c r="E296" s="12"/>
      <c r="F296" s="1"/>
    </row>
    <row r="297" spans="1:6" s="189" customFormat="1" ht="12" x14ac:dyDescent="0.2">
      <c r="A297" s="77"/>
      <c r="B297" s="62" t="s">
        <v>259</v>
      </c>
      <c r="C297" s="79" t="s">
        <v>154</v>
      </c>
      <c r="D297" s="89">
        <v>1</v>
      </c>
      <c r="E297" s="89"/>
      <c r="F297" s="2"/>
    </row>
    <row r="298" spans="1:6" s="189" customFormat="1" ht="228" x14ac:dyDescent="0.2">
      <c r="A298" s="84">
        <v>6</v>
      </c>
      <c r="B298" s="66" t="s">
        <v>476</v>
      </c>
      <c r="C298" s="156"/>
      <c r="D298" s="91"/>
      <c r="E298" s="91"/>
      <c r="F298" s="8"/>
    </row>
    <row r="299" spans="1:6" s="189" customFormat="1" ht="372" x14ac:dyDescent="0.2">
      <c r="A299" s="86"/>
      <c r="B299" s="64" t="s">
        <v>260</v>
      </c>
      <c r="C299" s="159"/>
      <c r="D299" s="12"/>
      <c r="E299" s="12"/>
      <c r="F299" s="1"/>
    </row>
    <row r="300" spans="1:6" s="189" customFormat="1" ht="12" x14ac:dyDescent="0.2">
      <c r="A300" s="77"/>
      <c r="B300" s="62" t="s">
        <v>261</v>
      </c>
      <c r="C300" s="79" t="s">
        <v>154</v>
      </c>
      <c r="D300" s="89">
        <v>1</v>
      </c>
      <c r="E300" s="89"/>
      <c r="F300" s="2"/>
    </row>
    <row r="301" spans="1:6" s="189" customFormat="1" ht="312" x14ac:dyDescent="0.2">
      <c r="A301" s="84">
        <v>7</v>
      </c>
      <c r="B301" s="66" t="s">
        <v>477</v>
      </c>
      <c r="C301" s="156"/>
      <c r="D301" s="91"/>
      <c r="E301" s="91"/>
      <c r="F301" s="8"/>
    </row>
    <row r="302" spans="1:6" s="189" customFormat="1" ht="12" x14ac:dyDescent="0.2">
      <c r="A302" s="77"/>
      <c r="B302" s="62" t="s">
        <v>262</v>
      </c>
      <c r="C302" s="79" t="s">
        <v>154</v>
      </c>
      <c r="D302" s="89">
        <v>1</v>
      </c>
      <c r="E302" s="89"/>
      <c r="F302" s="2"/>
    </row>
    <row r="303" spans="1:6" s="189" customFormat="1" ht="409.5" x14ac:dyDescent="0.2">
      <c r="A303" s="84">
        <v>8</v>
      </c>
      <c r="B303" s="66" t="s">
        <v>478</v>
      </c>
      <c r="C303" s="156"/>
      <c r="D303" s="91"/>
      <c r="E303" s="91"/>
      <c r="F303" s="8"/>
    </row>
    <row r="304" spans="1:6" s="86" customFormat="1" ht="12" x14ac:dyDescent="0.25">
      <c r="A304" s="77"/>
      <c r="B304" s="190" t="s">
        <v>263</v>
      </c>
      <c r="C304" s="190" t="s">
        <v>154</v>
      </c>
      <c r="D304" s="190">
        <v>1</v>
      </c>
      <c r="E304" s="191"/>
      <c r="F304" s="191"/>
    </row>
    <row r="305" spans="1:6" s="189" customFormat="1" ht="408" x14ac:dyDescent="0.2">
      <c r="A305" s="84">
        <v>9</v>
      </c>
      <c r="B305" s="66" t="s">
        <v>479</v>
      </c>
      <c r="C305" s="156"/>
      <c r="D305" s="91"/>
      <c r="E305" s="91"/>
      <c r="F305" s="8"/>
    </row>
    <row r="306" spans="1:6" s="86" customFormat="1" ht="12" x14ac:dyDescent="0.25">
      <c r="A306" s="77"/>
      <c r="B306" s="190" t="s">
        <v>264</v>
      </c>
      <c r="C306" s="190" t="s">
        <v>154</v>
      </c>
      <c r="D306" s="190">
        <v>1</v>
      </c>
      <c r="E306" s="191"/>
      <c r="F306" s="191"/>
    </row>
    <row r="307" spans="1:6" s="189" customFormat="1" ht="216" x14ac:dyDescent="0.2">
      <c r="A307" s="84">
        <v>10</v>
      </c>
      <c r="B307" s="66" t="s">
        <v>480</v>
      </c>
      <c r="C307" s="156"/>
      <c r="D307" s="91"/>
      <c r="E307" s="91"/>
      <c r="F307" s="8"/>
    </row>
    <row r="308" spans="1:6" s="189" customFormat="1" ht="264" x14ac:dyDescent="0.2">
      <c r="A308" s="86"/>
      <c r="B308" s="64" t="s">
        <v>265</v>
      </c>
      <c r="C308" s="159"/>
      <c r="D308" s="12"/>
      <c r="E308" s="12"/>
      <c r="F308" s="1"/>
    </row>
    <row r="309" spans="1:6" s="86" customFormat="1" ht="12" x14ac:dyDescent="0.25">
      <c r="A309" s="77"/>
      <c r="B309" s="190" t="s">
        <v>266</v>
      </c>
      <c r="C309" s="190" t="s">
        <v>154</v>
      </c>
      <c r="D309" s="190">
        <v>1</v>
      </c>
      <c r="E309" s="191"/>
      <c r="F309" s="191"/>
    </row>
    <row r="310" spans="1:6" s="189" customFormat="1" ht="396" x14ac:dyDescent="0.2">
      <c r="A310" s="84">
        <v>11</v>
      </c>
      <c r="B310" s="66" t="s">
        <v>481</v>
      </c>
      <c r="C310" s="156"/>
      <c r="D310" s="91"/>
      <c r="E310" s="91"/>
      <c r="F310" s="8"/>
    </row>
    <row r="311" spans="1:6" s="86" customFormat="1" ht="12" x14ac:dyDescent="0.25">
      <c r="A311" s="77"/>
      <c r="B311" s="190" t="s">
        <v>267</v>
      </c>
      <c r="C311" s="190" t="s">
        <v>154</v>
      </c>
      <c r="D311" s="190">
        <v>1</v>
      </c>
      <c r="E311" s="191"/>
      <c r="F311" s="191"/>
    </row>
    <row r="312" spans="1:6" s="189" customFormat="1" ht="204" x14ac:dyDescent="0.2">
      <c r="A312" s="84">
        <v>12</v>
      </c>
      <c r="B312" s="66" t="s">
        <v>482</v>
      </c>
      <c r="C312" s="156"/>
      <c r="D312" s="91"/>
      <c r="E312" s="91"/>
      <c r="F312" s="8"/>
    </row>
    <row r="313" spans="1:6" s="189" customFormat="1" ht="264" x14ac:dyDescent="0.2">
      <c r="A313" s="86"/>
      <c r="B313" s="64" t="s">
        <v>268</v>
      </c>
      <c r="C313" s="159"/>
      <c r="D313" s="12"/>
      <c r="E313" s="12"/>
      <c r="F313" s="1"/>
    </row>
    <row r="314" spans="1:6" s="86" customFormat="1" ht="12" x14ac:dyDescent="0.25">
      <c r="A314" s="77"/>
      <c r="B314" s="190" t="s">
        <v>269</v>
      </c>
      <c r="C314" s="190" t="s">
        <v>154</v>
      </c>
      <c r="D314" s="190">
        <v>1</v>
      </c>
      <c r="E314" s="191"/>
      <c r="F314" s="191"/>
    </row>
    <row r="315" spans="1:6" s="189" customFormat="1" ht="384" x14ac:dyDescent="0.2">
      <c r="A315" s="84">
        <v>13</v>
      </c>
      <c r="B315" s="66" t="s">
        <v>483</v>
      </c>
      <c r="C315" s="156"/>
      <c r="D315" s="91"/>
      <c r="E315" s="91"/>
      <c r="F315" s="8"/>
    </row>
    <row r="316" spans="1:6" s="86" customFormat="1" ht="12" x14ac:dyDescent="0.25">
      <c r="A316" s="77"/>
      <c r="B316" s="190" t="s">
        <v>270</v>
      </c>
      <c r="C316" s="190" t="s">
        <v>154</v>
      </c>
      <c r="D316" s="190">
        <v>1</v>
      </c>
      <c r="E316" s="191"/>
      <c r="F316" s="191"/>
    </row>
    <row r="317" spans="1:6" s="189" customFormat="1" ht="396" x14ac:dyDescent="0.2">
      <c r="A317" s="84">
        <f>A315+1</f>
        <v>14</v>
      </c>
      <c r="B317" s="66" t="s">
        <v>484</v>
      </c>
      <c r="C317" s="156"/>
      <c r="D317" s="91"/>
      <c r="E317" s="91"/>
      <c r="F317" s="8"/>
    </row>
    <row r="318" spans="1:6" s="86" customFormat="1" ht="12" x14ac:dyDescent="0.25">
      <c r="A318" s="77"/>
      <c r="B318" s="190" t="s">
        <v>271</v>
      </c>
      <c r="C318" s="190" t="s">
        <v>154</v>
      </c>
      <c r="D318" s="190">
        <v>1</v>
      </c>
      <c r="E318" s="191"/>
      <c r="F318" s="191"/>
    </row>
    <row r="319" spans="1:6" s="189" customFormat="1" ht="312" x14ac:dyDescent="0.2">
      <c r="A319" s="84">
        <f>A317+1</f>
        <v>15</v>
      </c>
      <c r="B319" s="66" t="s">
        <v>485</v>
      </c>
      <c r="C319" s="156"/>
      <c r="D319" s="91"/>
      <c r="E319" s="91"/>
      <c r="F319" s="8"/>
    </row>
    <row r="320" spans="1:6" s="86" customFormat="1" ht="12" x14ac:dyDescent="0.25">
      <c r="A320" s="77"/>
      <c r="B320" s="190" t="s">
        <v>272</v>
      </c>
      <c r="C320" s="190" t="s">
        <v>154</v>
      </c>
      <c r="D320" s="190">
        <v>1</v>
      </c>
      <c r="E320" s="191"/>
      <c r="F320" s="191"/>
    </row>
    <row r="321" spans="1:6" s="189" customFormat="1" ht="396" x14ac:dyDescent="0.2">
      <c r="A321" s="84">
        <f>A319+1</f>
        <v>16</v>
      </c>
      <c r="B321" s="66" t="s">
        <v>486</v>
      </c>
      <c r="C321" s="156"/>
      <c r="D321" s="91"/>
      <c r="E321" s="91"/>
      <c r="F321" s="8"/>
    </row>
    <row r="322" spans="1:6" s="86" customFormat="1" ht="12" x14ac:dyDescent="0.25">
      <c r="A322" s="77"/>
      <c r="B322" s="190" t="s">
        <v>273</v>
      </c>
      <c r="C322" s="190" t="s">
        <v>154</v>
      </c>
      <c r="D322" s="190">
        <v>1</v>
      </c>
      <c r="E322" s="191"/>
      <c r="F322" s="191"/>
    </row>
    <row r="323" spans="1:6" s="189" customFormat="1" ht="252" x14ac:dyDescent="0.2">
      <c r="A323" s="84">
        <f>A321+1</f>
        <v>17</v>
      </c>
      <c r="B323" s="66" t="s">
        <v>487</v>
      </c>
      <c r="C323" s="156"/>
      <c r="D323" s="91"/>
      <c r="E323" s="91"/>
      <c r="F323" s="8"/>
    </row>
    <row r="324" spans="1:6" s="189" customFormat="1" ht="216" x14ac:dyDescent="0.2">
      <c r="A324" s="86"/>
      <c r="B324" s="64" t="s">
        <v>274</v>
      </c>
      <c r="C324" s="159"/>
      <c r="D324" s="12"/>
      <c r="E324" s="12"/>
      <c r="F324" s="1"/>
    </row>
    <row r="325" spans="1:6" s="86" customFormat="1" ht="12" x14ac:dyDescent="0.25">
      <c r="A325" s="77"/>
      <c r="B325" s="190" t="s">
        <v>275</v>
      </c>
      <c r="C325" s="190" t="s">
        <v>154</v>
      </c>
      <c r="D325" s="190">
        <v>1</v>
      </c>
      <c r="E325" s="191"/>
      <c r="F325" s="191"/>
    </row>
    <row r="326" spans="1:6" s="189" customFormat="1" ht="312" x14ac:dyDescent="0.2">
      <c r="A326" s="84">
        <f>A323+1</f>
        <v>18</v>
      </c>
      <c r="B326" s="66" t="s">
        <v>488</v>
      </c>
      <c r="C326" s="156"/>
      <c r="D326" s="91"/>
      <c r="E326" s="91"/>
      <c r="F326" s="8"/>
    </row>
    <row r="327" spans="1:6" s="86" customFormat="1" ht="12" x14ac:dyDescent="0.25">
      <c r="A327" s="77"/>
      <c r="B327" s="190" t="s">
        <v>276</v>
      </c>
      <c r="C327" s="190" t="s">
        <v>154</v>
      </c>
      <c r="D327" s="190">
        <v>1</v>
      </c>
      <c r="E327" s="191"/>
      <c r="F327" s="191"/>
    </row>
    <row r="328" spans="1:6" s="189" customFormat="1" ht="348" x14ac:dyDescent="0.2">
      <c r="A328" s="84">
        <f>A326+1</f>
        <v>19</v>
      </c>
      <c r="B328" s="66" t="s">
        <v>489</v>
      </c>
      <c r="C328" s="156"/>
      <c r="D328" s="91"/>
      <c r="E328" s="91"/>
      <c r="F328" s="8"/>
    </row>
    <row r="329" spans="1:6" s="86" customFormat="1" ht="12" x14ac:dyDescent="0.25">
      <c r="A329" s="77"/>
      <c r="B329" s="190" t="s">
        <v>277</v>
      </c>
      <c r="C329" s="190" t="s">
        <v>154</v>
      </c>
      <c r="D329" s="190">
        <v>1</v>
      </c>
      <c r="E329" s="191"/>
      <c r="F329" s="191"/>
    </row>
    <row r="330" spans="1:6" s="189" customFormat="1" ht="216" x14ac:dyDescent="0.2">
      <c r="A330" s="84">
        <f>A328+1</f>
        <v>20</v>
      </c>
      <c r="B330" s="66" t="s">
        <v>490</v>
      </c>
      <c r="C330" s="156"/>
      <c r="D330" s="91"/>
      <c r="E330" s="91"/>
      <c r="F330" s="8"/>
    </row>
    <row r="331" spans="1:6" s="189" customFormat="1" ht="264" x14ac:dyDescent="0.2">
      <c r="A331" s="86"/>
      <c r="B331" s="64" t="s">
        <v>278</v>
      </c>
      <c r="C331" s="159"/>
      <c r="D331" s="12"/>
      <c r="E331" s="12"/>
      <c r="F331" s="1"/>
    </row>
    <row r="332" spans="1:6" s="86" customFormat="1" ht="12" x14ac:dyDescent="0.25">
      <c r="A332" s="77"/>
      <c r="B332" s="190" t="s">
        <v>279</v>
      </c>
      <c r="C332" s="190" t="s">
        <v>154</v>
      </c>
      <c r="D332" s="190">
        <v>1</v>
      </c>
      <c r="E332" s="191"/>
      <c r="F332" s="191"/>
    </row>
    <row r="333" spans="1:6" s="189" customFormat="1" ht="372" x14ac:dyDescent="0.2">
      <c r="A333" s="84">
        <f>A330+1</f>
        <v>21</v>
      </c>
      <c r="B333" s="66" t="s">
        <v>491</v>
      </c>
      <c r="C333" s="156"/>
      <c r="D333" s="91"/>
      <c r="E333" s="91"/>
      <c r="F333" s="8"/>
    </row>
    <row r="334" spans="1:6" s="86" customFormat="1" ht="12" x14ac:dyDescent="0.25">
      <c r="A334" s="77"/>
      <c r="B334" s="190" t="s">
        <v>280</v>
      </c>
      <c r="C334" s="190" t="s">
        <v>154</v>
      </c>
      <c r="D334" s="190">
        <v>1</v>
      </c>
      <c r="E334" s="191"/>
      <c r="F334" s="191"/>
    </row>
    <row r="335" spans="1:6" s="189" customFormat="1" ht="300" x14ac:dyDescent="0.2">
      <c r="A335" s="84">
        <f>A333+1</f>
        <v>22</v>
      </c>
      <c r="B335" s="66" t="s">
        <v>492</v>
      </c>
      <c r="C335" s="156"/>
      <c r="D335" s="91"/>
      <c r="E335" s="91"/>
      <c r="F335" s="8"/>
    </row>
    <row r="336" spans="1:6" s="189" customFormat="1" ht="300" x14ac:dyDescent="0.2">
      <c r="A336" s="86"/>
      <c r="B336" s="64" t="s">
        <v>281</v>
      </c>
      <c r="C336" s="159"/>
      <c r="D336" s="12"/>
      <c r="E336" s="12"/>
      <c r="F336" s="1"/>
    </row>
    <row r="337" spans="1:6" s="86" customFormat="1" ht="12" x14ac:dyDescent="0.25">
      <c r="A337" s="77"/>
      <c r="B337" s="190" t="s">
        <v>282</v>
      </c>
      <c r="C337" s="190" t="s">
        <v>154</v>
      </c>
      <c r="D337" s="190">
        <v>1</v>
      </c>
      <c r="E337" s="191"/>
      <c r="F337" s="191"/>
    </row>
    <row r="338" spans="1:6" s="189" customFormat="1" ht="300" x14ac:dyDescent="0.2">
      <c r="A338" s="84">
        <f>A335+1</f>
        <v>23</v>
      </c>
      <c r="B338" s="66" t="s">
        <v>493</v>
      </c>
      <c r="C338" s="156"/>
      <c r="D338" s="91"/>
      <c r="E338" s="91"/>
      <c r="F338" s="8"/>
    </row>
    <row r="339" spans="1:6" s="86" customFormat="1" ht="12" x14ac:dyDescent="0.25">
      <c r="A339" s="77"/>
      <c r="B339" s="190" t="s">
        <v>283</v>
      </c>
      <c r="C339" s="190" t="s">
        <v>154</v>
      </c>
      <c r="D339" s="190">
        <v>1</v>
      </c>
      <c r="E339" s="191"/>
      <c r="F339" s="191"/>
    </row>
    <row r="340" spans="1:6" s="189" customFormat="1" ht="312" x14ac:dyDescent="0.2">
      <c r="A340" s="84">
        <f>A338+1</f>
        <v>24</v>
      </c>
      <c r="B340" s="66" t="s">
        <v>494</v>
      </c>
      <c r="C340" s="156"/>
      <c r="D340" s="91"/>
      <c r="E340" s="91"/>
      <c r="F340" s="8"/>
    </row>
    <row r="341" spans="1:6" s="189" customFormat="1" ht="240" x14ac:dyDescent="0.2">
      <c r="A341" s="86"/>
      <c r="B341" s="64" t="s">
        <v>284</v>
      </c>
      <c r="C341" s="159"/>
      <c r="D341" s="12"/>
      <c r="E341" s="12"/>
      <c r="F341" s="1"/>
    </row>
    <row r="342" spans="1:6" s="86" customFormat="1" ht="12" x14ac:dyDescent="0.25">
      <c r="A342" s="77"/>
      <c r="B342" s="190" t="s">
        <v>285</v>
      </c>
      <c r="C342" s="190" t="s">
        <v>154</v>
      </c>
      <c r="D342" s="190">
        <v>1</v>
      </c>
      <c r="E342" s="191"/>
      <c r="F342" s="191"/>
    </row>
    <row r="343" spans="1:6" s="189" customFormat="1" ht="240" x14ac:dyDescent="0.2">
      <c r="A343" s="84">
        <f>A340+1</f>
        <v>25</v>
      </c>
      <c r="B343" s="66" t="s">
        <v>495</v>
      </c>
      <c r="C343" s="156"/>
      <c r="D343" s="91"/>
      <c r="E343" s="91"/>
      <c r="F343" s="8"/>
    </row>
    <row r="344" spans="1:6" s="189" customFormat="1" ht="228" x14ac:dyDescent="0.2">
      <c r="A344" s="86"/>
      <c r="B344" s="64" t="s">
        <v>286</v>
      </c>
      <c r="C344" s="159"/>
      <c r="D344" s="12"/>
      <c r="E344" s="12"/>
      <c r="F344" s="1"/>
    </row>
    <row r="345" spans="1:6" s="86" customFormat="1" ht="12" x14ac:dyDescent="0.25">
      <c r="A345" s="77"/>
      <c r="B345" s="190" t="s">
        <v>287</v>
      </c>
      <c r="C345" s="190" t="s">
        <v>154</v>
      </c>
      <c r="D345" s="190">
        <v>3</v>
      </c>
      <c r="E345" s="191"/>
      <c r="F345" s="191"/>
    </row>
    <row r="346" spans="1:6" s="189" customFormat="1" ht="240" x14ac:dyDescent="0.2">
      <c r="A346" s="84">
        <f>A343+1</f>
        <v>26</v>
      </c>
      <c r="B346" s="66" t="s">
        <v>496</v>
      </c>
      <c r="C346" s="156"/>
      <c r="D346" s="91"/>
      <c r="E346" s="91"/>
      <c r="F346" s="8"/>
    </row>
    <row r="347" spans="1:6" s="189" customFormat="1" ht="228" x14ac:dyDescent="0.2">
      <c r="A347" s="86"/>
      <c r="B347" s="64" t="s">
        <v>288</v>
      </c>
      <c r="C347" s="159"/>
      <c r="D347" s="12"/>
      <c r="E347" s="12"/>
      <c r="F347" s="1"/>
    </row>
    <row r="348" spans="1:6" s="86" customFormat="1" ht="12" x14ac:dyDescent="0.25">
      <c r="A348" s="77"/>
      <c r="B348" s="190" t="s">
        <v>289</v>
      </c>
      <c r="C348" s="190" t="s">
        <v>154</v>
      </c>
      <c r="D348" s="190">
        <v>1</v>
      </c>
      <c r="E348" s="191"/>
      <c r="F348" s="191"/>
    </row>
    <row r="349" spans="1:6" s="189" customFormat="1" ht="300" x14ac:dyDescent="0.2">
      <c r="A349" s="84">
        <f>A346+1</f>
        <v>27</v>
      </c>
      <c r="B349" s="66" t="s">
        <v>498</v>
      </c>
      <c r="C349" s="156"/>
      <c r="D349" s="91"/>
      <c r="E349" s="91"/>
      <c r="F349" s="8"/>
    </row>
    <row r="350" spans="1:6" s="189" customFormat="1" ht="372" x14ac:dyDescent="0.2">
      <c r="A350" s="86"/>
      <c r="B350" s="64" t="s">
        <v>497</v>
      </c>
      <c r="C350" s="159"/>
      <c r="D350" s="12"/>
      <c r="E350" s="12"/>
      <c r="F350" s="1"/>
    </row>
    <row r="351" spans="1:6" s="86" customFormat="1" ht="12" x14ac:dyDescent="0.25">
      <c r="A351" s="77"/>
      <c r="B351" s="190" t="s">
        <v>290</v>
      </c>
      <c r="C351" s="190" t="s">
        <v>154</v>
      </c>
      <c r="D351" s="190">
        <v>1</v>
      </c>
      <c r="E351" s="191"/>
      <c r="F351" s="191"/>
    </row>
    <row r="352" spans="1:6" s="189" customFormat="1" ht="348" x14ac:dyDescent="0.2">
      <c r="A352" s="84">
        <f>A349+1</f>
        <v>28</v>
      </c>
      <c r="B352" s="66" t="s">
        <v>500</v>
      </c>
      <c r="C352" s="156"/>
      <c r="D352" s="91"/>
      <c r="E352" s="91"/>
      <c r="F352" s="8"/>
    </row>
    <row r="353" spans="1:6" s="86" customFormat="1" ht="12" x14ac:dyDescent="0.25">
      <c r="A353" s="77"/>
      <c r="B353" s="190" t="s">
        <v>291</v>
      </c>
      <c r="C353" s="190" t="s">
        <v>154</v>
      </c>
      <c r="D353" s="190">
        <v>1</v>
      </c>
      <c r="E353" s="191"/>
      <c r="F353" s="191"/>
    </row>
    <row r="354" spans="1:6" s="189" customFormat="1" ht="180" x14ac:dyDescent="0.2">
      <c r="A354" s="84">
        <f>A352+1</f>
        <v>29</v>
      </c>
      <c r="B354" s="66" t="s">
        <v>499</v>
      </c>
      <c r="C354" s="156"/>
      <c r="D354" s="91"/>
      <c r="E354" s="91"/>
      <c r="F354" s="8"/>
    </row>
    <row r="355" spans="1:6" s="189" customFormat="1" ht="288" x14ac:dyDescent="0.2">
      <c r="A355" s="86"/>
      <c r="B355" s="64" t="s">
        <v>292</v>
      </c>
      <c r="C355" s="159"/>
      <c r="D355" s="12"/>
      <c r="E355" s="12"/>
      <c r="F355" s="1"/>
    </row>
    <row r="356" spans="1:6" s="86" customFormat="1" ht="12" x14ac:dyDescent="0.25">
      <c r="A356" s="77"/>
      <c r="B356" s="190" t="s">
        <v>293</v>
      </c>
      <c r="C356" s="190" t="s">
        <v>154</v>
      </c>
      <c r="D356" s="190">
        <v>1</v>
      </c>
      <c r="E356" s="191"/>
      <c r="F356" s="191"/>
    </row>
    <row r="357" spans="1:6" s="189" customFormat="1" ht="228" x14ac:dyDescent="0.2">
      <c r="A357" s="84">
        <f>A354+1</f>
        <v>30</v>
      </c>
      <c r="B357" s="66" t="s">
        <v>501</v>
      </c>
      <c r="C357" s="156"/>
      <c r="D357" s="91"/>
      <c r="E357" s="91"/>
      <c r="F357" s="8"/>
    </row>
    <row r="358" spans="1:6" s="189" customFormat="1" ht="288" x14ac:dyDescent="0.2">
      <c r="A358" s="86"/>
      <c r="B358" s="64" t="s">
        <v>294</v>
      </c>
      <c r="C358" s="159"/>
      <c r="D358" s="12"/>
      <c r="E358" s="12"/>
      <c r="F358" s="1"/>
    </row>
    <row r="359" spans="1:6" s="86" customFormat="1" ht="12" x14ac:dyDescent="0.25">
      <c r="A359" s="77"/>
      <c r="B359" s="190" t="s">
        <v>295</v>
      </c>
      <c r="C359" s="190" t="s">
        <v>154</v>
      </c>
      <c r="D359" s="190">
        <v>1</v>
      </c>
      <c r="E359" s="191"/>
      <c r="F359" s="191"/>
    </row>
    <row r="360" spans="1:6" s="189" customFormat="1" ht="396" x14ac:dyDescent="0.2">
      <c r="A360" s="84">
        <f>A357+1</f>
        <v>31</v>
      </c>
      <c r="B360" s="66" t="s">
        <v>502</v>
      </c>
      <c r="C360" s="156"/>
      <c r="D360" s="91"/>
      <c r="E360" s="91"/>
      <c r="F360" s="8"/>
    </row>
    <row r="361" spans="1:6" s="86" customFormat="1" ht="12" x14ac:dyDescent="0.25">
      <c r="A361" s="77"/>
      <c r="B361" s="190" t="s">
        <v>296</v>
      </c>
      <c r="C361" s="190" t="s">
        <v>154</v>
      </c>
      <c r="D361" s="190">
        <v>1</v>
      </c>
      <c r="E361" s="191"/>
      <c r="F361" s="191"/>
    </row>
    <row r="362" spans="1:6" s="189" customFormat="1" ht="396" x14ac:dyDescent="0.2">
      <c r="A362" s="84">
        <f>A360+1</f>
        <v>32</v>
      </c>
      <c r="B362" s="66" t="s">
        <v>503</v>
      </c>
      <c r="C362" s="156"/>
      <c r="D362" s="91"/>
      <c r="E362" s="91"/>
      <c r="F362" s="8"/>
    </row>
    <row r="363" spans="1:6" s="86" customFormat="1" ht="12" x14ac:dyDescent="0.25">
      <c r="A363" s="77"/>
      <c r="B363" s="190" t="s">
        <v>297</v>
      </c>
      <c r="C363" s="190" t="s">
        <v>154</v>
      </c>
      <c r="D363" s="190">
        <v>1</v>
      </c>
      <c r="E363" s="191"/>
      <c r="F363" s="191"/>
    </row>
    <row r="364" spans="1:6" s="189" customFormat="1" ht="348" x14ac:dyDescent="0.2">
      <c r="A364" s="84">
        <f>A362+1</f>
        <v>33</v>
      </c>
      <c r="B364" s="66" t="s">
        <v>504</v>
      </c>
      <c r="C364" s="156"/>
      <c r="D364" s="91"/>
      <c r="E364" s="91"/>
      <c r="F364" s="8"/>
    </row>
    <row r="365" spans="1:6" s="86" customFormat="1" ht="12" x14ac:dyDescent="0.25">
      <c r="A365" s="77"/>
      <c r="B365" s="190" t="s">
        <v>298</v>
      </c>
      <c r="C365" s="190" t="s">
        <v>154</v>
      </c>
      <c r="D365" s="190">
        <v>1</v>
      </c>
      <c r="E365" s="191"/>
      <c r="F365" s="191"/>
    </row>
    <row r="366" spans="1:6" s="189" customFormat="1" ht="348" x14ac:dyDescent="0.2">
      <c r="A366" s="84">
        <f>A364+1</f>
        <v>34</v>
      </c>
      <c r="B366" s="66" t="s">
        <v>505</v>
      </c>
      <c r="C366" s="156"/>
      <c r="D366" s="91"/>
      <c r="E366" s="91"/>
      <c r="F366" s="8"/>
    </row>
    <row r="367" spans="1:6" s="86" customFormat="1" ht="12" x14ac:dyDescent="0.25">
      <c r="A367" s="77"/>
      <c r="B367" s="190" t="s">
        <v>299</v>
      </c>
      <c r="C367" s="190" t="s">
        <v>154</v>
      </c>
      <c r="D367" s="190">
        <v>1</v>
      </c>
      <c r="E367" s="191"/>
      <c r="F367" s="191"/>
    </row>
    <row r="368" spans="1:6" s="189" customFormat="1" ht="348" x14ac:dyDescent="0.2">
      <c r="A368" s="84">
        <f>A366+1</f>
        <v>35</v>
      </c>
      <c r="B368" s="66" t="s">
        <v>506</v>
      </c>
      <c r="C368" s="156"/>
      <c r="D368" s="91"/>
      <c r="E368" s="91"/>
      <c r="F368" s="8"/>
    </row>
    <row r="369" spans="1:6" s="86" customFormat="1" ht="12" x14ac:dyDescent="0.25">
      <c r="A369" s="77"/>
      <c r="B369" s="190" t="s">
        <v>300</v>
      </c>
      <c r="C369" s="190" t="s">
        <v>154</v>
      </c>
      <c r="D369" s="190">
        <v>1</v>
      </c>
      <c r="E369" s="191"/>
      <c r="F369" s="191"/>
    </row>
    <row r="370" spans="1:6" s="189" customFormat="1" ht="360" x14ac:dyDescent="0.2">
      <c r="A370" s="84">
        <f>A368+1</f>
        <v>36</v>
      </c>
      <c r="B370" s="66" t="s">
        <v>507</v>
      </c>
      <c r="C370" s="156"/>
      <c r="D370" s="91"/>
      <c r="E370" s="91"/>
      <c r="F370" s="8"/>
    </row>
    <row r="371" spans="1:6" s="86" customFormat="1" ht="12" x14ac:dyDescent="0.25">
      <c r="A371" s="77"/>
      <c r="B371" s="190" t="s">
        <v>301</v>
      </c>
      <c r="C371" s="190" t="s">
        <v>154</v>
      </c>
      <c r="D371" s="190">
        <v>1</v>
      </c>
      <c r="E371" s="191"/>
      <c r="F371" s="191"/>
    </row>
    <row r="372" spans="1:6" s="189" customFormat="1" ht="384" x14ac:dyDescent="0.2">
      <c r="A372" s="84">
        <f>A370+1</f>
        <v>37</v>
      </c>
      <c r="B372" s="66" t="s">
        <v>508</v>
      </c>
      <c r="C372" s="156"/>
      <c r="D372" s="91"/>
      <c r="E372" s="91"/>
      <c r="F372" s="8"/>
    </row>
    <row r="373" spans="1:6" s="86" customFormat="1" ht="12" x14ac:dyDescent="0.25">
      <c r="A373" s="77"/>
      <c r="B373" s="190" t="s">
        <v>302</v>
      </c>
      <c r="C373" s="190" t="s">
        <v>154</v>
      </c>
      <c r="D373" s="190">
        <v>1</v>
      </c>
      <c r="E373" s="191"/>
      <c r="F373" s="191"/>
    </row>
    <row r="374" spans="1:6" s="189" customFormat="1" ht="360" x14ac:dyDescent="0.2">
      <c r="A374" s="84">
        <f>A372+1</f>
        <v>38</v>
      </c>
      <c r="B374" s="66" t="s">
        <v>509</v>
      </c>
      <c r="C374" s="156"/>
      <c r="D374" s="91"/>
      <c r="E374" s="91"/>
      <c r="F374" s="8"/>
    </row>
    <row r="375" spans="1:6" s="86" customFormat="1" ht="12" x14ac:dyDescent="0.25">
      <c r="A375" s="77"/>
      <c r="B375" s="190" t="s">
        <v>303</v>
      </c>
      <c r="C375" s="190" t="s">
        <v>154</v>
      </c>
      <c r="D375" s="190">
        <v>1</v>
      </c>
      <c r="E375" s="191"/>
      <c r="F375" s="191"/>
    </row>
    <row r="376" spans="1:6" s="189" customFormat="1" ht="409.5" x14ac:dyDescent="0.2">
      <c r="A376" s="84">
        <f>A374+1</f>
        <v>39</v>
      </c>
      <c r="B376" s="66" t="s">
        <v>510</v>
      </c>
      <c r="C376" s="156"/>
      <c r="D376" s="91"/>
      <c r="E376" s="91"/>
      <c r="F376" s="8"/>
    </row>
    <row r="377" spans="1:6" s="86" customFormat="1" ht="12" x14ac:dyDescent="0.25">
      <c r="A377" s="77"/>
      <c r="B377" s="190" t="s">
        <v>304</v>
      </c>
      <c r="C377" s="190" t="s">
        <v>154</v>
      </c>
      <c r="D377" s="190">
        <v>1</v>
      </c>
      <c r="E377" s="191"/>
      <c r="F377" s="191"/>
    </row>
    <row r="378" spans="1:6" s="189" customFormat="1" ht="288" x14ac:dyDescent="0.2">
      <c r="A378" s="84">
        <f>A376+1</f>
        <v>40</v>
      </c>
      <c r="B378" s="66" t="s">
        <v>511</v>
      </c>
      <c r="C378" s="156"/>
      <c r="D378" s="91"/>
      <c r="E378" s="91"/>
      <c r="F378" s="8"/>
    </row>
    <row r="379" spans="1:6" s="189" customFormat="1" ht="204" x14ac:dyDescent="0.2">
      <c r="A379" s="86"/>
      <c r="B379" s="64" t="s">
        <v>305</v>
      </c>
      <c r="C379" s="159"/>
      <c r="D379" s="12"/>
      <c r="E379" s="12"/>
      <c r="F379" s="1"/>
    </row>
    <row r="380" spans="1:6" s="86" customFormat="1" ht="12" x14ac:dyDescent="0.25">
      <c r="A380" s="77"/>
      <c r="B380" s="190" t="s">
        <v>306</v>
      </c>
      <c r="C380" s="190" t="s">
        <v>154</v>
      </c>
      <c r="D380" s="190">
        <v>1</v>
      </c>
      <c r="E380" s="191"/>
      <c r="F380" s="191"/>
    </row>
    <row r="381" spans="1:6" s="189" customFormat="1" ht="252" x14ac:dyDescent="0.2">
      <c r="A381" s="84">
        <f>A378+1</f>
        <v>41</v>
      </c>
      <c r="B381" s="66" t="s">
        <v>512</v>
      </c>
      <c r="C381" s="156"/>
      <c r="D381" s="91"/>
      <c r="E381" s="91"/>
      <c r="F381" s="8"/>
    </row>
    <row r="382" spans="1:6" s="86" customFormat="1" ht="12" x14ac:dyDescent="0.25">
      <c r="A382" s="77"/>
      <c r="B382" s="190" t="s">
        <v>307</v>
      </c>
      <c r="C382" s="190" t="s">
        <v>154</v>
      </c>
      <c r="D382" s="190">
        <v>1</v>
      </c>
      <c r="E382" s="191"/>
      <c r="F382" s="191"/>
    </row>
    <row r="383" spans="1:6" s="189" customFormat="1" ht="348" x14ac:dyDescent="0.2">
      <c r="A383" s="84">
        <f>A381+1</f>
        <v>42</v>
      </c>
      <c r="B383" s="66" t="s">
        <v>513</v>
      </c>
      <c r="C383" s="156"/>
      <c r="D383" s="91"/>
      <c r="E383" s="91"/>
      <c r="F383" s="8"/>
    </row>
    <row r="384" spans="1:6" s="86" customFormat="1" ht="12" x14ac:dyDescent="0.25">
      <c r="A384" s="77"/>
      <c r="B384" s="190" t="s">
        <v>308</v>
      </c>
      <c r="C384" s="190" t="s">
        <v>154</v>
      </c>
      <c r="D384" s="190">
        <v>1</v>
      </c>
      <c r="E384" s="191"/>
      <c r="F384" s="191"/>
    </row>
    <row r="385" spans="1:6" s="189" customFormat="1" ht="408" x14ac:dyDescent="0.2">
      <c r="A385" s="84">
        <f>A383+1</f>
        <v>43</v>
      </c>
      <c r="B385" s="66" t="s">
        <v>514</v>
      </c>
      <c r="C385" s="156"/>
      <c r="D385" s="91"/>
      <c r="E385" s="91"/>
      <c r="F385" s="8"/>
    </row>
    <row r="386" spans="1:6" s="86" customFormat="1" ht="12" x14ac:dyDescent="0.25">
      <c r="A386" s="77"/>
      <c r="B386" s="190" t="s">
        <v>309</v>
      </c>
      <c r="C386" s="190" t="s">
        <v>154</v>
      </c>
      <c r="D386" s="190">
        <v>1</v>
      </c>
      <c r="E386" s="191"/>
      <c r="F386" s="191"/>
    </row>
    <row r="387" spans="1:6" s="189" customFormat="1" ht="228" x14ac:dyDescent="0.2">
      <c r="A387" s="84">
        <f>A385+1</f>
        <v>44</v>
      </c>
      <c r="B387" s="66" t="s">
        <v>515</v>
      </c>
      <c r="C387" s="156"/>
      <c r="D387" s="91"/>
      <c r="E387" s="91"/>
      <c r="F387" s="8"/>
    </row>
    <row r="388" spans="1:6" s="189" customFormat="1" ht="288" x14ac:dyDescent="0.2">
      <c r="A388" s="86"/>
      <c r="B388" s="64" t="s">
        <v>310</v>
      </c>
      <c r="C388" s="159"/>
      <c r="D388" s="12"/>
      <c r="E388" s="12"/>
      <c r="F388" s="1"/>
    </row>
    <row r="389" spans="1:6" s="86" customFormat="1" ht="12" x14ac:dyDescent="0.25">
      <c r="A389" s="77"/>
      <c r="B389" s="190" t="s">
        <v>311</v>
      </c>
      <c r="C389" s="190" t="s">
        <v>154</v>
      </c>
      <c r="D389" s="190">
        <v>1</v>
      </c>
      <c r="E389" s="191"/>
      <c r="F389" s="191"/>
    </row>
    <row r="390" spans="1:6" s="189" customFormat="1" ht="216" x14ac:dyDescent="0.2">
      <c r="A390" s="84">
        <f>A387+1</f>
        <v>45</v>
      </c>
      <c r="B390" s="66" t="s">
        <v>516</v>
      </c>
      <c r="C390" s="156"/>
      <c r="D390" s="91"/>
      <c r="E390" s="91"/>
      <c r="F390" s="8"/>
    </row>
    <row r="391" spans="1:6" s="189" customFormat="1" ht="288" x14ac:dyDescent="0.2">
      <c r="A391" s="86"/>
      <c r="B391" s="64" t="s">
        <v>312</v>
      </c>
      <c r="C391" s="159"/>
      <c r="D391" s="12"/>
      <c r="E391" s="12"/>
      <c r="F391" s="1"/>
    </row>
    <row r="392" spans="1:6" s="86" customFormat="1" ht="12" x14ac:dyDescent="0.25">
      <c r="A392" s="77"/>
      <c r="B392" s="190" t="s">
        <v>313</v>
      </c>
      <c r="C392" s="190" t="s">
        <v>154</v>
      </c>
      <c r="D392" s="190">
        <v>1</v>
      </c>
      <c r="E392" s="191"/>
      <c r="F392" s="191"/>
    </row>
    <row r="393" spans="1:6" s="189" customFormat="1" ht="409.5" x14ac:dyDescent="0.2">
      <c r="A393" s="84">
        <f>A390+1</f>
        <v>46</v>
      </c>
      <c r="B393" s="66" t="s">
        <v>517</v>
      </c>
      <c r="C393" s="156"/>
      <c r="D393" s="91"/>
      <c r="E393" s="91"/>
      <c r="F393" s="8"/>
    </row>
    <row r="394" spans="1:6" s="86" customFormat="1" ht="12" x14ac:dyDescent="0.25">
      <c r="A394" s="77"/>
      <c r="B394" s="190" t="s">
        <v>314</v>
      </c>
      <c r="C394" s="190" t="s">
        <v>154</v>
      </c>
      <c r="D394" s="190">
        <v>1</v>
      </c>
      <c r="E394" s="191"/>
      <c r="F394" s="191"/>
    </row>
    <row r="395" spans="1:6" s="189" customFormat="1" ht="300" x14ac:dyDescent="0.2">
      <c r="A395" s="84">
        <f>A393+1</f>
        <v>47</v>
      </c>
      <c r="B395" s="66" t="s">
        <v>518</v>
      </c>
      <c r="C395" s="156"/>
      <c r="D395" s="91"/>
      <c r="E395" s="91"/>
      <c r="F395" s="8"/>
    </row>
    <row r="396" spans="1:6" s="189" customFormat="1" ht="228" x14ac:dyDescent="0.2">
      <c r="A396" s="86"/>
      <c r="B396" s="64" t="s">
        <v>315</v>
      </c>
      <c r="C396" s="159"/>
      <c r="D396" s="12"/>
      <c r="E396" s="12"/>
      <c r="F396" s="1"/>
    </row>
    <row r="397" spans="1:6" s="86" customFormat="1" ht="12" x14ac:dyDescent="0.25">
      <c r="A397" s="77"/>
      <c r="B397" s="190" t="s">
        <v>316</v>
      </c>
      <c r="C397" s="190" t="s">
        <v>154</v>
      </c>
      <c r="D397" s="190">
        <v>1</v>
      </c>
      <c r="E397" s="191"/>
      <c r="F397" s="191"/>
    </row>
    <row r="398" spans="1:6" s="189" customFormat="1" ht="264" x14ac:dyDescent="0.2">
      <c r="A398" s="84">
        <f>A395+1</f>
        <v>48</v>
      </c>
      <c r="B398" s="66" t="s">
        <v>519</v>
      </c>
      <c r="C398" s="156"/>
      <c r="D398" s="91"/>
      <c r="E398" s="91"/>
      <c r="F398" s="8"/>
    </row>
    <row r="399" spans="1:6" s="189" customFormat="1" ht="276" x14ac:dyDescent="0.2">
      <c r="A399" s="86"/>
      <c r="B399" s="64" t="s">
        <v>317</v>
      </c>
      <c r="C399" s="159"/>
      <c r="D399" s="12"/>
      <c r="E399" s="12"/>
      <c r="F399" s="1"/>
    </row>
    <row r="400" spans="1:6" s="86" customFormat="1" ht="12" x14ac:dyDescent="0.25">
      <c r="A400" s="77"/>
      <c r="B400" s="190" t="s">
        <v>318</v>
      </c>
      <c r="C400" s="190" t="s">
        <v>149</v>
      </c>
      <c r="D400" s="190">
        <v>1</v>
      </c>
      <c r="E400" s="191"/>
      <c r="F400" s="191"/>
    </row>
    <row r="401" spans="1:6" s="189" customFormat="1" ht="396" x14ac:dyDescent="0.2">
      <c r="A401" s="84">
        <f>A398+1</f>
        <v>49</v>
      </c>
      <c r="B401" s="66" t="s">
        <v>520</v>
      </c>
      <c r="C401" s="156"/>
      <c r="D401" s="91"/>
      <c r="E401" s="91"/>
      <c r="F401" s="8"/>
    </row>
    <row r="402" spans="1:6" s="86" customFormat="1" ht="12" x14ac:dyDescent="0.25">
      <c r="A402" s="77"/>
      <c r="B402" s="190" t="s">
        <v>319</v>
      </c>
      <c r="C402" s="190" t="s">
        <v>154</v>
      </c>
      <c r="D402" s="190">
        <v>1</v>
      </c>
      <c r="E402" s="191"/>
      <c r="F402" s="191"/>
    </row>
    <row r="403" spans="1:6" s="189" customFormat="1" ht="216" x14ac:dyDescent="0.2">
      <c r="A403" s="84">
        <f>A401+1</f>
        <v>50</v>
      </c>
      <c r="B403" s="66" t="s">
        <v>521</v>
      </c>
      <c r="C403" s="156"/>
      <c r="D403" s="91"/>
      <c r="E403" s="91"/>
      <c r="F403" s="8"/>
    </row>
    <row r="404" spans="1:6" s="189" customFormat="1" ht="204" x14ac:dyDescent="0.2">
      <c r="A404" s="86"/>
      <c r="B404" s="64" t="s">
        <v>438</v>
      </c>
      <c r="C404" s="159"/>
      <c r="D404" s="12"/>
      <c r="E404" s="12"/>
      <c r="F404" s="1"/>
    </row>
    <row r="405" spans="1:6" s="86" customFormat="1" ht="12" x14ac:dyDescent="0.25">
      <c r="A405" s="77"/>
      <c r="B405" s="190" t="s">
        <v>320</v>
      </c>
      <c r="C405" s="190" t="s">
        <v>154</v>
      </c>
      <c r="D405" s="190">
        <v>1</v>
      </c>
      <c r="E405" s="191"/>
      <c r="F405" s="191"/>
    </row>
    <row r="406" spans="1:6" s="189" customFormat="1" ht="360" x14ac:dyDescent="0.2">
      <c r="A406" s="84">
        <f>A403+1</f>
        <v>51</v>
      </c>
      <c r="B406" s="66" t="s">
        <v>522</v>
      </c>
      <c r="C406" s="156"/>
      <c r="D406" s="91"/>
      <c r="E406" s="91"/>
      <c r="F406" s="8"/>
    </row>
    <row r="407" spans="1:6" s="86" customFormat="1" ht="12" x14ac:dyDescent="0.25">
      <c r="A407" s="77"/>
      <c r="B407" s="190" t="s">
        <v>321</v>
      </c>
      <c r="C407" s="190" t="s">
        <v>149</v>
      </c>
      <c r="D407" s="190">
        <v>1</v>
      </c>
      <c r="E407" s="191"/>
      <c r="F407" s="191"/>
    </row>
    <row r="408" spans="1:6" s="189" customFormat="1" ht="360" x14ac:dyDescent="0.2">
      <c r="A408" s="84">
        <f>A406+1</f>
        <v>52</v>
      </c>
      <c r="B408" s="66" t="s">
        <v>523</v>
      </c>
      <c r="C408" s="156"/>
      <c r="D408" s="91"/>
      <c r="E408" s="91"/>
      <c r="F408" s="8"/>
    </row>
    <row r="409" spans="1:6" s="86" customFormat="1" ht="12" x14ac:dyDescent="0.25">
      <c r="A409" s="77"/>
      <c r="B409" s="190" t="s">
        <v>322</v>
      </c>
      <c r="C409" s="190" t="s">
        <v>154</v>
      </c>
      <c r="D409" s="190">
        <v>1</v>
      </c>
      <c r="E409" s="191"/>
      <c r="F409" s="191"/>
    </row>
    <row r="410" spans="1:6" s="189" customFormat="1" ht="288" x14ac:dyDescent="0.2">
      <c r="A410" s="84">
        <f>A408+1</f>
        <v>53</v>
      </c>
      <c r="B410" s="66" t="s">
        <v>524</v>
      </c>
      <c r="C410" s="156"/>
      <c r="D410" s="91"/>
      <c r="E410" s="91"/>
      <c r="F410" s="8"/>
    </row>
    <row r="411" spans="1:6" s="86" customFormat="1" ht="12" x14ac:dyDescent="0.25">
      <c r="A411" s="77"/>
      <c r="B411" s="190" t="s">
        <v>323</v>
      </c>
      <c r="C411" s="190" t="s">
        <v>149</v>
      </c>
      <c r="D411" s="190">
        <v>1</v>
      </c>
      <c r="E411" s="191"/>
      <c r="F411" s="191"/>
    </row>
    <row r="412" spans="1:6" s="189" customFormat="1" ht="300" x14ac:dyDescent="0.2">
      <c r="A412" s="84">
        <v>54</v>
      </c>
      <c r="B412" s="66" t="s">
        <v>525</v>
      </c>
      <c r="C412" s="156"/>
      <c r="D412" s="91"/>
      <c r="E412" s="91"/>
      <c r="F412" s="8"/>
    </row>
    <row r="413" spans="1:6" s="86" customFormat="1" ht="12" x14ac:dyDescent="0.25">
      <c r="B413" s="222" t="s">
        <v>324</v>
      </c>
      <c r="C413" s="222" t="s">
        <v>154</v>
      </c>
      <c r="D413" s="222">
        <v>1</v>
      </c>
      <c r="E413" s="223"/>
      <c r="F413" s="223"/>
    </row>
    <row r="414" spans="1:6" s="86" customFormat="1" ht="12" x14ac:dyDescent="0.25">
      <c r="A414" s="77"/>
      <c r="B414" s="190"/>
      <c r="C414" s="190"/>
      <c r="D414" s="190"/>
      <c r="E414" s="191"/>
      <c r="F414" s="191"/>
    </row>
    <row r="415" spans="1:6" s="189" customFormat="1" ht="60" x14ac:dyDescent="0.2">
      <c r="A415" s="84">
        <f>A412+1</f>
        <v>55</v>
      </c>
      <c r="B415" s="60" t="s">
        <v>325</v>
      </c>
      <c r="C415" s="156" t="s">
        <v>326</v>
      </c>
      <c r="D415" s="91">
        <v>82</v>
      </c>
      <c r="E415" s="91"/>
      <c r="F415" s="8"/>
    </row>
    <row r="416" spans="1:6" s="189" customFormat="1" ht="12" x14ac:dyDescent="0.2">
      <c r="A416" s="86"/>
      <c r="B416" s="64"/>
      <c r="C416" s="159"/>
      <c r="D416" s="12"/>
      <c r="E416" s="12"/>
      <c r="F416" s="1"/>
    </row>
    <row r="417" spans="1:6" s="81" customFormat="1" ht="12" x14ac:dyDescent="0.2">
      <c r="A417" s="101"/>
      <c r="B417" s="192"/>
      <c r="C417" s="87"/>
      <c r="D417" s="100"/>
      <c r="E417" s="100"/>
      <c r="F417" s="12"/>
    </row>
    <row r="418" spans="1:6" x14ac:dyDescent="0.25">
      <c r="A418" s="109"/>
      <c r="B418" s="155"/>
      <c r="C418" s="156"/>
      <c r="D418" s="91"/>
      <c r="E418" s="91"/>
      <c r="F418" s="91"/>
    </row>
    <row r="419" spans="1:6" x14ac:dyDescent="0.25">
      <c r="A419" s="109"/>
      <c r="B419" s="158"/>
      <c r="C419" s="173"/>
      <c r="D419" s="174"/>
      <c r="E419" s="174"/>
    </row>
    <row r="420" spans="1:6" x14ac:dyDescent="0.25">
      <c r="A420" s="109">
        <v>7</v>
      </c>
      <c r="B420" s="120" t="s">
        <v>327</v>
      </c>
      <c r="C420" s="186"/>
      <c r="D420" s="187"/>
      <c r="E420" s="187"/>
      <c r="F420" s="122"/>
    </row>
    <row r="421" spans="1:6" x14ac:dyDescent="0.25">
      <c r="A421" s="165"/>
      <c r="B421" s="166"/>
      <c r="C421" s="167"/>
      <c r="D421" s="168"/>
      <c r="E421" s="168"/>
      <c r="F421" s="169"/>
    </row>
    <row r="422" spans="1:6" s="47" customFormat="1" ht="48" x14ac:dyDescent="0.2">
      <c r="A422" s="48">
        <v>1</v>
      </c>
      <c r="B422" s="60" t="s">
        <v>328</v>
      </c>
      <c r="C422" s="67"/>
      <c r="D422" s="8"/>
      <c r="E422" s="91"/>
      <c r="F422" s="8"/>
    </row>
    <row r="423" spans="1:6" s="47" customFormat="1" ht="36" x14ac:dyDescent="0.2">
      <c r="A423" s="51"/>
      <c r="B423" s="61" t="s">
        <v>329</v>
      </c>
      <c r="C423" s="68"/>
      <c r="D423" s="1"/>
      <c r="E423" s="12"/>
      <c r="F423" s="1"/>
    </row>
    <row r="424" spans="1:6" s="47" customFormat="1" ht="96" x14ac:dyDescent="0.2">
      <c r="A424" s="51"/>
      <c r="B424" s="61" t="s">
        <v>330</v>
      </c>
      <c r="C424" s="68"/>
      <c r="D424" s="1"/>
      <c r="E424" s="12"/>
      <c r="F424" s="1"/>
    </row>
    <row r="425" spans="1:6" s="47" customFormat="1" ht="84" x14ac:dyDescent="0.2">
      <c r="A425" s="51"/>
      <c r="B425" s="61" t="s">
        <v>526</v>
      </c>
      <c r="C425" s="68"/>
      <c r="D425" s="1"/>
      <c r="E425" s="12"/>
      <c r="F425" s="1"/>
    </row>
    <row r="426" spans="1:6" s="47" customFormat="1" ht="36" x14ac:dyDescent="0.2">
      <c r="A426" s="51"/>
      <c r="B426" s="61" t="s">
        <v>331</v>
      </c>
      <c r="C426" s="68"/>
      <c r="D426" s="1"/>
      <c r="E426" s="12"/>
      <c r="F426" s="1"/>
    </row>
    <row r="427" spans="1:6" s="47" customFormat="1" ht="24" x14ac:dyDescent="0.25">
      <c r="A427" s="51"/>
      <c r="B427" s="61" t="s">
        <v>332</v>
      </c>
      <c r="E427" s="208"/>
    </row>
    <row r="428" spans="1:6" s="47" customFormat="1" ht="24" x14ac:dyDescent="0.2">
      <c r="A428" s="51"/>
      <c r="B428" s="63" t="s">
        <v>333</v>
      </c>
      <c r="C428" s="68" t="s">
        <v>156</v>
      </c>
      <c r="D428" s="1">
        <v>31</v>
      </c>
      <c r="E428" s="12"/>
      <c r="F428" s="1"/>
    </row>
    <row r="429" spans="1:6" s="47" customFormat="1" ht="24" x14ac:dyDescent="0.2">
      <c r="A429" s="44"/>
      <c r="B429" s="62" t="s">
        <v>334</v>
      </c>
      <c r="C429" s="224" t="s">
        <v>156</v>
      </c>
      <c r="D429" s="2">
        <v>31</v>
      </c>
      <c r="E429" s="89"/>
      <c r="F429" s="2"/>
    </row>
    <row r="430" spans="1:6" s="47" customFormat="1" ht="48" x14ac:dyDescent="0.2">
      <c r="A430" s="48">
        <f>A422+1</f>
        <v>2</v>
      </c>
      <c r="B430" s="69" t="s">
        <v>335</v>
      </c>
      <c r="C430" s="67"/>
      <c r="D430" s="8"/>
      <c r="E430" s="91"/>
      <c r="F430" s="8"/>
    </row>
    <row r="431" spans="1:6" s="47" customFormat="1" ht="24" x14ac:dyDescent="0.2">
      <c r="A431" s="51"/>
      <c r="B431" s="70" t="s">
        <v>336</v>
      </c>
      <c r="C431" s="68"/>
      <c r="D431" s="1"/>
      <c r="E431" s="12"/>
      <c r="F431" s="1"/>
    </row>
    <row r="432" spans="1:6" s="47" customFormat="1" ht="24" x14ac:dyDescent="0.2">
      <c r="A432" s="51"/>
      <c r="B432" s="70" t="s">
        <v>337</v>
      </c>
      <c r="C432" s="68"/>
      <c r="D432" s="1"/>
      <c r="E432" s="12"/>
      <c r="F432" s="1"/>
    </row>
    <row r="433" spans="1:6" s="47" customFormat="1" ht="84" x14ac:dyDescent="0.2">
      <c r="A433" s="51"/>
      <c r="B433" s="70" t="s">
        <v>338</v>
      </c>
      <c r="C433" s="68"/>
      <c r="D433" s="1"/>
      <c r="E433" s="12"/>
      <c r="F433" s="1"/>
    </row>
    <row r="434" spans="1:6" s="47" customFormat="1" ht="24" x14ac:dyDescent="0.2">
      <c r="A434" s="51"/>
      <c r="B434" s="63" t="s">
        <v>333</v>
      </c>
      <c r="C434" s="68" t="s">
        <v>156</v>
      </c>
      <c r="D434" s="1">
        <v>63</v>
      </c>
      <c r="E434" s="12"/>
      <c r="F434" s="1"/>
    </row>
    <row r="435" spans="1:6" s="47" customFormat="1" ht="12" x14ac:dyDescent="0.2">
      <c r="A435" s="51"/>
      <c r="B435" s="71" t="s">
        <v>334</v>
      </c>
      <c r="C435" s="68" t="s">
        <v>156</v>
      </c>
      <c r="D435" s="1">
        <v>63</v>
      </c>
      <c r="E435" s="12"/>
      <c r="F435" s="1"/>
    </row>
    <row r="436" spans="1:6" s="47" customFormat="1" ht="36" x14ac:dyDescent="0.2">
      <c r="A436" s="48">
        <f>A430+1</f>
        <v>3</v>
      </c>
      <c r="B436" s="69" t="s">
        <v>339</v>
      </c>
      <c r="C436" s="67"/>
      <c r="D436" s="8"/>
      <c r="E436" s="91"/>
      <c r="F436" s="8"/>
    </row>
    <row r="437" spans="1:6" s="47" customFormat="1" ht="24" x14ac:dyDescent="0.2">
      <c r="A437" s="51"/>
      <c r="B437" s="70" t="s">
        <v>336</v>
      </c>
      <c r="C437" s="68"/>
      <c r="D437" s="1"/>
      <c r="E437" s="12"/>
      <c r="F437" s="1"/>
    </row>
    <row r="438" spans="1:6" s="47" customFormat="1" ht="24" x14ac:dyDescent="0.2">
      <c r="A438" s="51"/>
      <c r="B438" s="70" t="s">
        <v>337</v>
      </c>
      <c r="C438" s="68"/>
      <c r="D438" s="1"/>
      <c r="E438" s="12"/>
      <c r="F438" s="1"/>
    </row>
    <row r="439" spans="1:6" s="47" customFormat="1" ht="12" x14ac:dyDescent="0.2">
      <c r="A439" s="51"/>
      <c r="B439" s="70" t="s">
        <v>340</v>
      </c>
      <c r="C439" s="68"/>
      <c r="D439" s="1"/>
      <c r="E439" s="12"/>
      <c r="F439" s="1"/>
    </row>
    <row r="440" spans="1:6" s="47" customFormat="1" ht="12" x14ac:dyDescent="0.2">
      <c r="A440" s="51"/>
      <c r="B440" s="63" t="s">
        <v>341</v>
      </c>
      <c r="C440" s="68" t="s">
        <v>156</v>
      </c>
      <c r="D440" s="1">
        <v>3</v>
      </c>
      <c r="E440" s="12"/>
      <c r="F440" s="1"/>
    </row>
    <row r="441" spans="1:6" s="47" customFormat="1" ht="12" x14ac:dyDescent="0.2">
      <c r="A441" s="51"/>
      <c r="B441" s="71" t="s">
        <v>334</v>
      </c>
      <c r="C441" s="68" t="s">
        <v>156</v>
      </c>
      <c r="D441" s="1">
        <v>3</v>
      </c>
      <c r="E441" s="12"/>
      <c r="F441" s="1"/>
    </row>
    <row r="442" spans="1:6" s="11" customFormat="1" ht="12" x14ac:dyDescent="0.2">
      <c r="A442" s="77"/>
      <c r="B442" s="123"/>
      <c r="C442" s="79"/>
      <c r="D442" s="89"/>
      <c r="E442" s="89"/>
      <c r="F442" s="89"/>
    </row>
    <row r="443" spans="1:6" x14ac:dyDescent="0.25">
      <c r="A443" s="84"/>
      <c r="B443" s="155"/>
      <c r="C443" s="156"/>
      <c r="D443" s="91"/>
      <c r="E443" s="91"/>
      <c r="F443" s="91"/>
    </row>
    <row r="444" spans="1:6" x14ac:dyDescent="0.25">
      <c r="B444" s="158"/>
      <c r="C444" s="159"/>
    </row>
    <row r="445" spans="1:6" x14ac:dyDescent="0.25">
      <c r="A445" s="109">
        <v>8</v>
      </c>
      <c r="B445" s="120" t="s">
        <v>342</v>
      </c>
      <c r="C445" s="186"/>
      <c r="D445" s="187"/>
      <c r="E445" s="187"/>
    </row>
    <row r="446" spans="1:6" x14ac:dyDescent="0.25">
      <c r="A446" s="77"/>
      <c r="B446" s="123"/>
      <c r="C446" s="175"/>
      <c r="D446" s="176"/>
      <c r="E446" s="176"/>
      <c r="F446" s="89"/>
    </row>
    <row r="447" spans="1:6" s="128" customFormat="1" ht="24" x14ac:dyDescent="0.2">
      <c r="A447" s="193">
        <v>1</v>
      </c>
      <c r="B447" s="194" t="s">
        <v>343</v>
      </c>
      <c r="C447" s="195"/>
      <c r="D447" s="143"/>
      <c r="E447" s="143"/>
      <c r="F447" s="143"/>
    </row>
    <row r="448" spans="1:6" s="128" customFormat="1" ht="24" x14ac:dyDescent="0.2">
      <c r="A448" s="133"/>
      <c r="B448" s="134" t="s">
        <v>344</v>
      </c>
      <c r="C448" s="196"/>
      <c r="D448" s="137"/>
      <c r="E448" s="137"/>
      <c r="F448" s="137"/>
    </row>
    <row r="449" spans="1:6" s="128" customFormat="1" ht="36" x14ac:dyDescent="0.2">
      <c r="A449" s="133"/>
      <c r="B449" s="134" t="s">
        <v>345</v>
      </c>
      <c r="C449" s="196"/>
      <c r="D449" s="137"/>
      <c r="E449" s="137"/>
      <c r="F449" s="137"/>
    </row>
    <row r="450" spans="1:6" s="128" customFormat="1" ht="36" x14ac:dyDescent="0.2">
      <c r="A450" s="124"/>
      <c r="B450" s="243" t="s">
        <v>346</v>
      </c>
      <c r="C450" s="197" t="s">
        <v>156</v>
      </c>
      <c r="D450" s="127">
        <v>174</v>
      </c>
      <c r="E450" s="127"/>
      <c r="F450" s="127"/>
    </row>
    <row r="451" spans="1:6" s="128" customFormat="1" ht="24" x14ac:dyDescent="0.2">
      <c r="A451" s="193">
        <f>A447+1</f>
        <v>2</v>
      </c>
      <c r="B451" s="194" t="s">
        <v>347</v>
      </c>
      <c r="C451" s="195"/>
      <c r="D451" s="143"/>
      <c r="E451" s="143"/>
      <c r="F451" s="143"/>
    </row>
    <row r="452" spans="1:6" s="128" customFormat="1" ht="36" x14ac:dyDescent="0.2">
      <c r="A452" s="133"/>
      <c r="B452" s="134" t="s">
        <v>348</v>
      </c>
      <c r="C452" s="196"/>
      <c r="D452" s="137"/>
      <c r="E452" s="137"/>
      <c r="F452" s="137"/>
    </row>
    <row r="453" spans="1:6" s="128" customFormat="1" ht="36" x14ac:dyDescent="0.2">
      <c r="A453" s="133"/>
      <c r="B453" s="134" t="s">
        <v>345</v>
      </c>
      <c r="C453" s="196"/>
      <c r="D453" s="137"/>
      <c r="E453" s="137"/>
      <c r="F453" s="137"/>
    </row>
    <row r="454" spans="1:6" s="128" customFormat="1" ht="36" x14ac:dyDescent="0.2">
      <c r="A454" s="124"/>
      <c r="B454" s="243" t="s">
        <v>346</v>
      </c>
      <c r="C454" s="197" t="s">
        <v>156</v>
      </c>
      <c r="D454" s="127">
        <v>512</v>
      </c>
      <c r="E454" s="127"/>
      <c r="F454" s="127"/>
    </row>
    <row r="455" spans="1:6" s="128" customFormat="1" ht="48" x14ac:dyDescent="0.2">
      <c r="A455" s="193">
        <f>A451+1</f>
        <v>3</v>
      </c>
      <c r="B455" s="244" t="s">
        <v>349</v>
      </c>
      <c r="C455" s="195"/>
      <c r="D455" s="143"/>
      <c r="E455" s="143"/>
      <c r="F455" s="143"/>
    </row>
    <row r="456" spans="1:6" s="128" customFormat="1" ht="36" x14ac:dyDescent="0.2">
      <c r="A456" s="133"/>
      <c r="B456" s="134" t="s">
        <v>348</v>
      </c>
      <c r="C456" s="196"/>
      <c r="D456" s="137"/>
      <c r="E456" s="137"/>
      <c r="F456" s="137"/>
    </row>
    <row r="457" spans="1:6" s="128" customFormat="1" ht="36" x14ac:dyDescent="0.2">
      <c r="A457" s="133"/>
      <c r="B457" s="134" t="s">
        <v>345</v>
      </c>
      <c r="C457" s="196"/>
      <c r="D457" s="137"/>
      <c r="E457" s="137"/>
      <c r="F457" s="137"/>
    </row>
    <row r="458" spans="1:6" s="128" customFormat="1" ht="12" x14ac:dyDescent="0.2">
      <c r="A458" s="124"/>
      <c r="B458" s="198" t="s">
        <v>350</v>
      </c>
      <c r="C458" s="197" t="s">
        <v>156</v>
      </c>
      <c r="D458" s="127">
        <v>104</v>
      </c>
      <c r="E458" s="127"/>
      <c r="F458" s="127"/>
    </row>
    <row r="459" spans="1:6" ht="60" x14ac:dyDescent="0.25">
      <c r="A459" s="84">
        <f>A455+1</f>
        <v>4</v>
      </c>
      <c r="B459" s="155" t="s">
        <v>351</v>
      </c>
      <c r="C459" s="156"/>
      <c r="D459" s="91"/>
      <c r="E459" s="91"/>
      <c r="F459" s="91"/>
    </row>
    <row r="460" spans="1:6" ht="24" x14ac:dyDescent="0.25">
      <c r="B460" s="158" t="s">
        <v>352</v>
      </c>
      <c r="C460" s="159"/>
    </row>
    <row r="461" spans="1:6" x14ac:dyDescent="0.25">
      <c r="B461" s="158" t="s">
        <v>353</v>
      </c>
      <c r="C461" s="159" t="s">
        <v>156</v>
      </c>
      <c r="D461" s="12">
        <v>221</v>
      </c>
    </row>
    <row r="462" spans="1:6" x14ac:dyDescent="0.25">
      <c r="B462" s="158" t="s">
        <v>354</v>
      </c>
      <c r="C462" s="159" t="s">
        <v>156</v>
      </c>
      <c r="D462" s="12">
        <v>6.5</v>
      </c>
    </row>
    <row r="463" spans="1:6" x14ac:dyDescent="0.25">
      <c r="B463" s="158" t="s">
        <v>355</v>
      </c>
      <c r="C463" s="159" t="s">
        <v>156</v>
      </c>
      <c r="D463" s="12">
        <v>6.5</v>
      </c>
    </row>
    <row r="464" spans="1:6" x14ac:dyDescent="0.25">
      <c r="B464" s="158" t="s">
        <v>356</v>
      </c>
      <c r="C464" s="159" t="s">
        <v>156</v>
      </c>
      <c r="D464" s="12">
        <v>21.2</v>
      </c>
    </row>
    <row r="465" spans="1:6" x14ac:dyDescent="0.25">
      <c r="B465" s="158" t="s">
        <v>357</v>
      </c>
      <c r="C465" s="159" t="s">
        <v>156</v>
      </c>
      <c r="D465" s="12">
        <v>5</v>
      </c>
    </row>
    <row r="466" spans="1:6" x14ac:dyDescent="0.25">
      <c r="B466" s="158" t="s">
        <v>358</v>
      </c>
      <c r="C466" s="159" t="s">
        <v>156</v>
      </c>
      <c r="D466" s="12">
        <v>10</v>
      </c>
    </row>
    <row r="467" spans="1:6" x14ac:dyDescent="0.25">
      <c r="B467" s="158" t="s">
        <v>359</v>
      </c>
      <c r="C467" s="159" t="s">
        <v>156</v>
      </c>
      <c r="D467" s="12">
        <v>6.63</v>
      </c>
    </row>
    <row r="468" spans="1:6" x14ac:dyDescent="0.25">
      <c r="B468" s="158" t="s">
        <v>360</v>
      </c>
      <c r="C468" s="159" t="s">
        <v>156</v>
      </c>
      <c r="D468" s="12">
        <v>6.63</v>
      </c>
    </row>
    <row r="469" spans="1:6" x14ac:dyDescent="0.25">
      <c r="B469" s="158" t="s">
        <v>361</v>
      </c>
      <c r="C469" s="159" t="s">
        <v>156</v>
      </c>
      <c r="D469" s="12">
        <v>6.63</v>
      </c>
    </row>
    <row r="470" spans="1:6" x14ac:dyDescent="0.25">
      <c r="B470" s="158" t="s">
        <v>362</v>
      </c>
      <c r="C470" s="159" t="s">
        <v>156</v>
      </c>
      <c r="D470" s="12">
        <v>6.63</v>
      </c>
    </row>
    <row r="471" spans="1:6" x14ac:dyDescent="0.25">
      <c r="B471" s="158" t="s">
        <v>363</v>
      </c>
      <c r="C471" s="159" t="s">
        <v>156</v>
      </c>
      <c r="D471" s="12">
        <v>6.63</v>
      </c>
    </row>
    <row r="472" spans="1:6" x14ac:dyDescent="0.25">
      <c r="B472" s="158" t="s">
        <v>364</v>
      </c>
      <c r="C472" s="159" t="s">
        <v>156</v>
      </c>
      <c r="D472" s="12">
        <v>10.050000000000001</v>
      </c>
    </row>
    <row r="473" spans="1:6" x14ac:dyDescent="0.25">
      <c r="B473" s="158" t="s">
        <v>365</v>
      </c>
      <c r="C473" s="159" t="s">
        <v>156</v>
      </c>
      <c r="D473" s="12">
        <v>10.050000000000001</v>
      </c>
    </row>
    <row r="474" spans="1:6" x14ac:dyDescent="0.25">
      <c r="B474" s="158" t="s">
        <v>366</v>
      </c>
      <c r="C474" s="159" t="s">
        <v>156</v>
      </c>
      <c r="D474" s="12">
        <v>10.25</v>
      </c>
    </row>
    <row r="475" spans="1:6" x14ac:dyDescent="0.25">
      <c r="B475" s="158" t="s">
        <v>367</v>
      </c>
      <c r="C475" s="159" t="s">
        <v>156</v>
      </c>
      <c r="D475" s="12">
        <v>10.25</v>
      </c>
    </row>
    <row r="476" spans="1:6" x14ac:dyDescent="0.25">
      <c r="B476" s="158" t="s">
        <v>368</v>
      </c>
      <c r="C476" s="159" t="s">
        <v>156</v>
      </c>
      <c r="D476" s="12">
        <v>8.15</v>
      </c>
    </row>
    <row r="477" spans="1:6" x14ac:dyDescent="0.25">
      <c r="B477" s="158" t="s">
        <v>369</v>
      </c>
      <c r="C477" s="159" t="s">
        <v>156</v>
      </c>
      <c r="D477" s="12">
        <v>8.08</v>
      </c>
    </row>
    <row r="478" spans="1:6" x14ac:dyDescent="0.25">
      <c r="B478" s="158" t="s">
        <v>370</v>
      </c>
      <c r="C478" s="159" t="s">
        <v>156</v>
      </c>
      <c r="D478" s="12">
        <v>13.35</v>
      </c>
    </row>
    <row r="479" spans="1:6" x14ac:dyDescent="0.25">
      <c r="B479" s="158"/>
      <c r="C479" s="159"/>
    </row>
    <row r="480" spans="1:6" s="11" customFormat="1" ht="12" x14ac:dyDescent="0.2">
      <c r="A480" s="86"/>
      <c r="B480" s="158"/>
      <c r="C480" s="159"/>
      <c r="D480" s="12"/>
      <c r="E480" s="12"/>
      <c r="F480" s="12"/>
    </row>
    <row r="481" spans="1:6" x14ac:dyDescent="0.25">
      <c r="A481" s="84"/>
      <c r="B481" s="155"/>
      <c r="C481" s="156"/>
      <c r="D481" s="91"/>
      <c r="E481" s="91"/>
      <c r="F481" s="91"/>
    </row>
    <row r="482" spans="1:6" x14ac:dyDescent="0.25">
      <c r="B482" s="158"/>
      <c r="C482" s="159"/>
    </row>
    <row r="483" spans="1:6" x14ac:dyDescent="0.25">
      <c r="A483" s="109">
        <v>9</v>
      </c>
      <c r="B483" s="120" t="s">
        <v>371</v>
      </c>
      <c r="C483" s="186"/>
      <c r="D483" s="187"/>
      <c r="E483" s="187"/>
    </row>
    <row r="484" spans="1:6" x14ac:dyDescent="0.25">
      <c r="A484" s="77"/>
      <c r="B484" s="123"/>
      <c r="C484" s="175"/>
      <c r="D484" s="176"/>
      <c r="E484" s="176"/>
      <c r="F484" s="89"/>
    </row>
    <row r="485" spans="1:6" s="128" customFormat="1" ht="96" x14ac:dyDescent="0.2">
      <c r="A485" s="193">
        <v>1</v>
      </c>
      <c r="B485" s="225" t="s">
        <v>372</v>
      </c>
      <c r="C485" s="195"/>
      <c r="D485" s="143"/>
      <c r="E485" s="143"/>
      <c r="F485" s="143"/>
    </row>
    <row r="486" spans="1:6" s="128" customFormat="1" ht="12" x14ac:dyDescent="0.2">
      <c r="A486" s="133"/>
      <c r="B486" s="226" t="s">
        <v>373</v>
      </c>
      <c r="C486" s="196"/>
      <c r="D486" s="137"/>
      <c r="E486" s="137"/>
      <c r="F486" s="137"/>
    </row>
    <row r="487" spans="1:6" s="128" customFormat="1" ht="96" x14ac:dyDescent="0.2">
      <c r="A487" s="133"/>
      <c r="B487" s="226" t="s">
        <v>374</v>
      </c>
      <c r="C487" s="196"/>
      <c r="D487" s="137"/>
      <c r="E487" s="137"/>
      <c r="F487" s="137"/>
    </row>
    <row r="488" spans="1:6" s="128" customFormat="1" ht="60" x14ac:dyDescent="0.2">
      <c r="A488" s="133"/>
      <c r="B488" s="227" t="s">
        <v>375</v>
      </c>
      <c r="C488" s="196"/>
      <c r="D488" s="137"/>
      <c r="E488" s="137"/>
      <c r="F488" s="137"/>
    </row>
    <row r="489" spans="1:6" s="128" customFormat="1" ht="348" x14ac:dyDescent="0.2">
      <c r="A489" s="133"/>
      <c r="B489" s="228" t="s">
        <v>527</v>
      </c>
      <c r="C489" s="196"/>
      <c r="D489" s="137"/>
      <c r="E489" s="137"/>
      <c r="F489" s="137"/>
    </row>
    <row r="490" spans="1:6" s="128" customFormat="1" ht="12" x14ac:dyDescent="0.2">
      <c r="A490" s="133"/>
      <c r="B490" s="229" t="s">
        <v>376</v>
      </c>
      <c r="C490" s="196" t="s">
        <v>156</v>
      </c>
      <c r="D490" s="137">
        <v>366</v>
      </c>
      <c r="E490" s="137"/>
      <c r="F490" s="137"/>
    </row>
    <row r="491" spans="1:6" s="128" customFormat="1" ht="12" x14ac:dyDescent="0.2">
      <c r="A491" s="124"/>
      <c r="B491" s="229" t="s">
        <v>377</v>
      </c>
      <c r="C491" s="197" t="s">
        <v>156</v>
      </c>
      <c r="D491" s="127">
        <v>377</v>
      </c>
      <c r="E491" s="127"/>
      <c r="F491" s="127"/>
    </row>
    <row r="492" spans="1:6" s="128" customFormat="1" ht="72" x14ac:dyDescent="0.2">
      <c r="A492" s="199">
        <f>A485+1</f>
        <v>2</v>
      </c>
      <c r="B492" s="200" t="s">
        <v>378</v>
      </c>
      <c r="C492" s="201" t="s">
        <v>326</v>
      </c>
      <c r="D492" s="202">
        <v>369</v>
      </c>
      <c r="E492" s="202"/>
      <c r="F492" s="202"/>
    </row>
    <row r="493" spans="1:6" s="128" customFormat="1" ht="108" x14ac:dyDescent="0.2">
      <c r="A493" s="193">
        <f>A492+1</f>
        <v>3</v>
      </c>
      <c r="B493" s="230" t="s">
        <v>528</v>
      </c>
      <c r="C493" s="195"/>
      <c r="D493" s="143"/>
      <c r="E493" s="143"/>
      <c r="F493" s="143"/>
    </row>
    <row r="494" spans="1:6" s="128" customFormat="1" ht="325.5" x14ac:dyDescent="0.2">
      <c r="B494" s="228" t="s">
        <v>530</v>
      </c>
      <c r="C494" s="196"/>
      <c r="D494" s="137"/>
      <c r="E494" s="137"/>
      <c r="F494" s="137"/>
    </row>
    <row r="495" spans="1:6" s="128" customFormat="1" ht="12" x14ac:dyDescent="0.2">
      <c r="A495" s="133"/>
      <c r="B495" s="231" t="s">
        <v>379</v>
      </c>
      <c r="C495" s="196" t="s">
        <v>156</v>
      </c>
      <c r="D495" s="137">
        <v>61</v>
      </c>
      <c r="E495" s="137"/>
      <c r="F495" s="137"/>
    </row>
    <row r="496" spans="1:6" s="128" customFormat="1" ht="12" x14ac:dyDescent="0.2">
      <c r="A496" s="133"/>
      <c r="B496" s="231" t="s">
        <v>380</v>
      </c>
      <c r="C496" s="196" t="s">
        <v>156</v>
      </c>
      <c r="D496" s="137">
        <v>61</v>
      </c>
      <c r="E496" s="137"/>
      <c r="F496" s="137"/>
    </row>
    <row r="497" spans="1:6" s="128" customFormat="1" ht="24" x14ac:dyDescent="0.2">
      <c r="A497" s="133"/>
      <c r="B497" s="231" t="s">
        <v>381</v>
      </c>
      <c r="C497" s="196" t="s">
        <v>326</v>
      </c>
      <c r="D497" s="137">
        <v>36</v>
      </c>
      <c r="E497" s="137"/>
      <c r="F497" s="137"/>
    </row>
    <row r="498" spans="1:6" s="128" customFormat="1" ht="12" x14ac:dyDescent="0.2">
      <c r="A498" s="133"/>
      <c r="B498" s="134"/>
      <c r="C498" s="196"/>
      <c r="D498" s="137"/>
      <c r="E498" s="137"/>
      <c r="F498" s="137"/>
    </row>
    <row r="499" spans="1:6" x14ac:dyDescent="0.25">
      <c r="A499" s="84"/>
      <c r="B499" s="155"/>
      <c r="C499" s="156"/>
      <c r="D499" s="91"/>
      <c r="E499" s="91"/>
      <c r="F499" s="91"/>
    </row>
    <row r="500" spans="1:6" x14ac:dyDescent="0.25">
      <c r="A500" s="109"/>
      <c r="B500" s="120"/>
      <c r="C500" s="111"/>
      <c r="D500" s="122"/>
      <c r="E500" s="122"/>
      <c r="F500" s="122"/>
    </row>
    <row r="501" spans="1:6" s="203" customFormat="1" ht="12" x14ac:dyDescent="0.2">
      <c r="A501" s="109">
        <v>10</v>
      </c>
      <c r="B501" s="120" t="s">
        <v>382</v>
      </c>
      <c r="C501" s="186"/>
      <c r="D501" s="187"/>
      <c r="E501" s="187"/>
      <c r="F501" s="122"/>
    </row>
    <row r="502" spans="1:6" s="203" customFormat="1" ht="12" x14ac:dyDescent="0.2">
      <c r="A502" s="165"/>
      <c r="B502" s="166"/>
      <c r="C502" s="167"/>
      <c r="D502" s="168"/>
      <c r="E502" s="168"/>
      <c r="F502" s="169"/>
    </row>
    <row r="503" spans="1:6" s="47" customFormat="1" ht="24" x14ac:dyDescent="0.2">
      <c r="A503" s="72">
        <v>1</v>
      </c>
      <c r="B503" s="85" t="s">
        <v>383</v>
      </c>
      <c r="C503" s="50"/>
      <c r="D503" s="8"/>
      <c r="E503" s="91"/>
      <c r="F503" s="8"/>
    </row>
    <row r="504" spans="1:6" s="47" customFormat="1" ht="12" x14ac:dyDescent="0.25">
      <c r="A504" s="40"/>
      <c r="B504" s="204" t="s">
        <v>384</v>
      </c>
      <c r="C504" s="173" t="s">
        <v>154</v>
      </c>
      <c r="D504" s="205">
        <v>1</v>
      </c>
      <c r="E504" s="174"/>
      <c r="F504" s="174"/>
    </row>
    <row r="505" spans="1:6" s="47" customFormat="1" ht="12" x14ac:dyDescent="0.25">
      <c r="A505" s="73"/>
      <c r="B505" s="93" t="s">
        <v>385</v>
      </c>
      <c r="C505" s="175" t="s">
        <v>154</v>
      </c>
      <c r="D505" s="184">
        <v>4</v>
      </c>
      <c r="E505" s="176"/>
      <c r="F505" s="176"/>
    </row>
    <row r="506" spans="1:6" s="11" customFormat="1" ht="132" x14ac:dyDescent="0.2">
      <c r="A506" s="84">
        <f>A503+1</f>
        <v>2</v>
      </c>
      <c r="B506" s="94" t="s">
        <v>386</v>
      </c>
      <c r="C506" s="206"/>
      <c r="D506" s="171"/>
      <c r="E506" s="171"/>
      <c r="F506" s="91"/>
    </row>
    <row r="507" spans="1:6" s="208" customFormat="1" ht="12" x14ac:dyDescent="0.2">
      <c r="A507" s="86"/>
      <c r="B507" s="158" t="s">
        <v>387</v>
      </c>
      <c r="C507" s="87"/>
      <c r="D507" s="207"/>
      <c r="E507" s="12"/>
      <c r="F507" s="12"/>
    </row>
    <row r="508" spans="1:6" s="208" customFormat="1" ht="12" x14ac:dyDescent="0.2">
      <c r="A508" s="86"/>
      <c r="B508" s="158" t="s">
        <v>388</v>
      </c>
      <c r="C508" s="87"/>
      <c r="D508" s="207"/>
      <c r="E508" s="12"/>
      <c r="F508" s="12"/>
    </row>
    <row r="509" spans="1:6" s="208" customFormat="1" ht="12" x14ac:dyDescent="0.2">
      <c r="A509" s="86"/>
      <c r="B509" s="158" t="s">
        <v>389</v>
      </c>
      <c r="C509" s="87"/>
      <c r="D509" s="207"/>
      <c r="E509" s="12"/>
      <c r="F509" s="12"/>
    </row>
    <row r="510" spans="1:6" x14ac:dyDescent="0.25">
      <c r="B510" s="158" t="s">
        <v>390</v>
      </c>
      <c r="C510" s="209" t="s">
        <v>391</v>
      </c>
      <c r="D510" s="205">
        <v>1</v>
      </c>
      <c r="F510" s="1"/>
    </row>
    <row r="511" spans="1:6" x14ac:dyDescent="0.25">
      <c r="A511" s="77"/>
      <c r="B511" s="123"/>
      <c r="C511" s="88"/>
      <c r="D511" s="89"/>
      <c r="E511" s="89"/>
      <c r="F511" s="89"/>
    </row>
    <row r="512" spans="1:6" x14ac:dyDescent="0.25">
      <c r="A512" s="84"/>
      <c r="B512" s="155"/>
      <c r="C512" s="156"/>
      <c r="D512" s="91"/>
      <c r="E512" s="91"/>
      <c r="F512" s="91"/>
    </row>
    <row r="513" spans="1:6" s="203" customFormat="1" ht="12" x14ac:dyDescent="0.2">
      <c r="A513" s="109"/>
      <c r="B513" s="120" t="s">
        <v>382</v>
      </c>
      <c r="D513" s="122"/>
      <c r="E513" s="122"/>
      <c r="F513" s="157"/>
    </row>
  </sheetData>
  <sheetProtection algorithmName="SHA-512" hashValue="fCmGQ4euSnW8vdtsFWepDK5FWs/i25t0ZsxSJkC5LYR4MQlhDjfHwISXwu4Tf+IPmjunZS9p2nWe7q8UkjtmrA==" saltValue="1XHlf+ZGfSm0kz007aA+Jg==" spinCount="100000" sheet="1" objects="1" scenarios="1"/>
  <pageMargins left="0.78749999999999998" right="0.39374999999999999" top="0.61597222222222203" bottom="0.64583333333333304" header="0.39374999999999999" footer="0.39374999999999999"/>
  <pageSetup paperSize="9" orientation="portrait" horizontalDpi="300" verticalDpi="300" r:id="rId1"/>
  <headerFooter>
    <oddHeader>&amp;L&amp;"Arial,Regular"&amp;8Ured ovlaštenog arhitekta
Robert Križnjak&amp;C&amp;"Arial,Regular"&amp;8Troškovnik građevinsko
obrtničkih radova&amp;R&amp;"Arial,Regular"&amp;8Poslovni prostor "Hrvatska turistička zajednica"
Galleria Business Center</oddHeader>
    <oddFooter>&amp;R&amp;"Arial,Regular"&amp;10&amp;Kffffff &amp;P</oddFooter>
  </headerFooter>
  <drawing r:id="rId2"/>
</worksheet>
</file>

<file path=docProps/app.xml><?xml version="1.0" encoding="utf-8"?>
<Properties xmlns="http://schemas.openxmlformats.org/officeDocument/2006/extended-properties" xmlns:vt="http://schemas.openxmlformats.org/officeDocument/2006/docPropsVTypes">
  <Template/>
  <TotalTime>152</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Opci_Uvjeti</vt:lpstr>
      <vt:lpstr>1. GO radovi</vt:lpstr>
      <vt:lpstr>Opci_Uvjeti!Print_Area</vt:lpstr>
      <vt:lpstr>'1. GO radovi'!Print_Titles</vt:lpstr>
      <vt:lpstr>Opci_Uvjeti!Print_Titles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PC2</dc:creator>
  <dc:description/>
  <cp:lastModifiedBy>Andrea Vuković</cp:lastModifiedBy>
  <cp:revision>31</cp:revision>
  <cp:lastPrinted>2023-11-13T10:20:38Z</cp:lastPrinted>
  <dcterms:created xsi:type="dcterms:W3CDTF">2014-09-05T07:45:41Z</dcterms:created>
  <dcterms:modified xsi:type="dcterms:W3CDTF">2023-12-18T13:00:28Z</dcterms:modified>
  <dc:language>hr-HR</dc:language>
</cp:coreProperties>
</file>