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Z:\Poslovne_Komunikacije\PPD\DHT\DHT 2023\TEHNIKA\PRIPREMA NATJEČAJA\FINALNO\"/>
    </mc:Choice>
  </mc:AlternateContent>
  <xr:revisionPtr revIDLastSave="0" documentId="13_ncr:1_{9EEBA700-36ED-4C42-90D8-ADE9D1C46B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3" i="1" l="1"/>
  <c r="H93" i="1"/>
  <c r="H94" i="1" l="1"/>
  <c r="H95" i="1" s="1"/>
  <c r="E94" i="1" l="1"/>
  <c r="E95" i="1" l="1"/>
</calcChain>
</file>

<file path=xl/sharedStrings.xml><?xml version="1.0" encoding="utf-8"?>
<sst xmlns="http://schemas.openxmlformats.org/spreadsheetml/2006/main" count="107" uniqueCount="102">
  <si>
    <t>PROIZVOĐAČ</t>
  </si>
  <si>
    <t>KOLIČINA</t>
  </si>
  <si>
    <t>PDV 25%:</t>
  </si>
  <si>
    <t xml:space="preserve">STAVKA </t>
  </si>
  <si>
    <t xml:space="preserve">ULAZ U TDR: </t>
  </si>
  <si>
    <t>Toreta dimenzija 2x2 m, visine 5 m + ograda na 6 m obučeno u crnu tkaninu, za follow spot</t>
  </si>
  <si>
    <t>Crveni tepih, dimenzija cca 70x2 m</t>
  </si>
  <si>
    <t>Crni glot dimenzija 44x7 m</t>
  </si>
  <si>
    <t>Alu rampa (50x50 cm) (18x6,5 m) iza pozornice za rasvjetu</t>
  </si>
  <si>
    <t xml:space="preserve">Samostojeći Alu truss (30x30 cm), visine 3,5 m + led trake </t>
  </si>
  <si>
    <t>Mikrofoni: 6x AKG C414 ili slične kvalitete za ozvučenje zbora</t>
  </si>
  <si>
    <t>Mikrofoni: 2x Neumann KM 184 ili slične kvalitete za ozvučenje klavira</t>
  </si>
  <si>
    <t>Mikrofoni: 4x DPA 4099 ili slične kvalitete za ozvučenje gudačkog kvarteta</t>
  </si>
  <si>
    <t>Mikrofoni: 4x bežični vokalni mikrofon tipa Shure ULXD, Sennheiser ew300 G4 ili slične visoke kvalitete</t>
  </si>
  <si>
    <t xml:space="preserve">Mikrofoni: 8x aktivni DI box tipa RADIAL, BSS ili slično </t>
  </si>
  <si>
    <t>Svi potrebni mikrofonski stalci i kablovi</t>
  </si>
  <si>
    <t xml:space="preserve">Jedan CD player na poziciji FOH-a </t>
  </si>
  <si>
    <t>Mogućnost reprodukcije sa USB sticka ili Hard disca</t>
  </si>
  <si>
    <t>Ponuditelj je dužan osigurati funkcioniranje sustava prema terminskim planovima, osobu odgovornu za tehničku ispravnost i podešenost sustava, minimalno jednog  mikromana, te ton-majstore za FOH i MON</t>
  </si>
  <si>
    <t>HOTEL LONE ETAŽA – 0 (Recepcija)</t>
  </si>
  <si>
    <t>Rasvjeta iza DJ-a, Robe Patt 2013 ili sl. montirani na stative, 4 kom</t>
  </si>
  <si>
    <t>Ambijentalna rasvjeta , moving head Wash (Clay Paky, Robe ili sl. kvalitete) za osvjetljivanje ograde i centralne instalacije 10 kom, postavljene na flight case ili slično, obučeni u crno</t>
  </si>
  <si>
    <t>Light mixer</t>
  </si>
  <si>
    <t>HOTEL LONE ETAŽA -1 (Prostor ispred kongresne dvorane)</t>
  </si>
  <si>
    <t>Ambijentalna rasvjeta , moving head Wash (Clay Paky, Robe ili sl. kvalitete) za osvjetljivanje zidova kod ulaza u kongresnu dvoranu, postavljenje na pod, 6 kom</t>
  </si>
  <si>
    <t>Ambijentalna rasvjeta , moving head Wash (Clay Paky, Robe ili sl. kvalitete) za osvjetljivanje ograde, postavljenih na flight case obučen u crno ili sl., 8 kom</t>
  </si>
  <si>
    <t>Ambijentalna rasvjeta , LED RGB reflektor za osvjetljivanje bazena, 8 kom</t>
  </si>
  <si>
    <t>Svi potrebni signalni i strujni kablovi</t>
  </si>
  <si>
    <t>HOTEL LONE – KONGRESNA DVORANA</t>
  </si>
  <si>
    <t>Alu truss dimenzija 6x4,5 m za rasvjetu (4x moving head Wash, 4x Moving Head Spot, tipa Robe, Clay Paky ili sl. kvalitete)</t>
  </si>
  <si>
    <t>Led ekran dimenzija 7x3 m, montiran na pozornicu, osiguran sa okomitim alu truss-om (30x30 cm), minimalno 4 pozicije</t>
  </si>
  <si>
    <t>Video monitor za prezentere</t>
  </si>
  <si>
    <t>Ambijentalna rasvjeta, moving head wash (tipa Robe, Clay Paky ili sl. kvalitete)</t>
  </si>
  <si>
    <t>Za prednju rasvjetu se koristi rasvjeta od hotela Lone koju je potrebno spojiti na rasvjetni pult</t>
  </si>
  <si>
    <t>Ground stack razglas manjeg formata tipa L’acoustics Kara II, D&amp;B A ili T serija, RCF HD serija ili razglas slične visoke kvalitete sa pripadajućim SUB-ovima, pojačalima i kablažom dovoljan za kvalitetno ozvučavanje prostora (prema nacrtu)</t>
  </si>
  <si>
    <t>Delay linije, 4x L'acoustics X15, D&amp;B M4 ili sl. kvalitete na zvučničkim stativima, sa pripadajućim pojačalima i kablažom</t>
  </si>
  <si>
    <t>Audio mixer, manjeg formata tipa Yamaha CL serija, Digico SD serija, Allen &amp; Heath SQ serija ili sl. kvalitete sa pripadajućim stage boxom od minimalno 32 kanala inputa i 16 kanala outputa</t>
  </si>
  <si>
    <t>4x bežični naglavni mikrofon tipa DPA 4088, Sennheiser HSP4 ili sl. kvalitete, sa prijemnicima Shure ULXD, Sennheiser ew300 G4 ili sl. kvalitete</t>
  </si>
  <si>
    <t>4x ručni bežični mikrofon tipa Shure ULXD, Sennheiser ew300 G4 ili slične visoke kvalitete</t>
  </si>
  <si>
    <t>1x stolni mikrofon za govornicu</t>
  </si>
  <si>
    <t>Rasvjetni mix pult i operater (operater prisutan na probama i cijelo vrijeme trajanja programa)</t>
  </si>
  <si>
    <t>Video pult sa pripadajućim software-om, klikerom za prezentacije i operaterom (operater prisutan na probama i cijelo vrijeme trajanja programa)</t>
  </si>
  <si>
    <t>1x Ton majstor (prisutan na probama i cijelo vrijeme trajanja programa)</t>
  </si>
  <si>
    <t>1x Audio tehničar (prisutan na probama i cijelo vrijeme trajanja programa)</t>
  </si>
  <si>
    <t>Ambijentalna rasvjeta, baterijski LED RGB reflektori, za rasvjetu prostora ispred restorana, postavljeni na pod, 40 kom</t>
  </si>
  <si>
    <t>Ambijentalna rasvjeta, LED RGB reflektori, za rasvjetu zidova unutarnjeg dijela restorana, postavljeni na pod, 30 kom</t>
  </si>
  <si>
    <t>Ozvučenje unutarnjeg dijela restorana, sa aktivnim monitorima 15'' na stalku, 6 kom</t>
  </si>
  <si>
    <t>OZVUČENJE DVORANE TDR</t>
  </si>
  <si>
    <t>Ozvučenje mora biti postavljeno na pozicijama sukladno akustičkim zahtjevima pozornice i prostora prema potrebi na vlastitim stalcima. 
Prema potrebi povećanje razumljivosti sa dodanim do 4 front fill zvučnika s poda, te delay linije.</t>
  </si>
  <si>
    <t>Postava i funkcioniranje opreme prema terminskom planu produkcije.</t>
  </si>
  <si>
    <t>Ostale bežične mikrofone i naglavne kombinacije te splitere daje HRT</t>
  </si>
  <si>
    <t>Binski monitori, 2x L'acoustics X15, D&amp;B M4 ili sl. kvalitete</t>
  </si>
  <si>
    <t>Crveni tepih 40x2 m</t>
  </si>
  <si>
    <t>Praktikabli za kamere 3 kom, obučeni u crno, 1,5x1,5x0,6 m</t>
  </si>
  <si>
    <t xml:space="preserve">Pozornica 16x7 na više razina (20,40,60,80 cm), pokrivena crnim sjajnim iveralom </t>
  </si>
  <si>
    <t xml:space="preserve">Pozornica 4x4x0,4 m sa stepenicama 0,2 m, pokrivena sjajnim crnim iveralom </t>
  </si>
  <si>
    <t>Led RGB traka (4 kom x 16 m) - prema nacrtu (na svakoj stepenici pozornice)</t>
  </si>
  <si>
    <t>Praktikabli 2 kom za režiju, 5x2x0,6 m + stepenice i stolovi za pulteve, obučeni u crno</t>
  </si>
  <si>
    <t>Video zid koji se gradi s pozornice, izlomljen, dimenzija 4x4 m, 4 kom + alu truss za fiksiranje</t>
  </si>
  <si>
    <t>Video pult + pripadajući software te operater</t>
  </si>
  <si>
    <t>NAPOMENE:</t>
  </si>
  <si>
    <r>
      <rPr>
        <b/>
        <sz val="11"/>
        <color rgb="FF000000"/>
        <rFont val="Calibri"/>
        <family val="2"/>
        <charset val="238"/>
        <scheme val="minor"/>
      </rPr>
      <t>Glavni mikser</t>
    </r>
    <r>
      <rPr>
        <sz val="11"/>
        <color rgb="FF000000"/>
        <rFont val="Calibri"/>
        <family val="2"/>
        <charset val="238"/>
        <scheme val="minor"/>
      </rPr>
      <t>: Yamaha CL serija, Digico SD serija ili slične visoke kvalitete za FOH i Monitoring sa pripadajućim stage box-om - minimalno 48 kanala inputa i 16 kanala outputa</t>
    </r>
  </si>
  <si>
    <r>
      <rPr>
        <b/>
        <sz val="11"/>
        <color rgb="FF000000"/>
        <rFont val="Calibri"/>
        <family val="2"/>
        <charset val="238"/>
        <scheme val="minor"/>
      </rPr>
      <t>Glavno ozvučenje: Ground stack razglas</t>
    </r>
    <r>
      <rPr>
        <sz val="11"/>
        <color rgb="FF000000"/>
        <rFont val="Calibri"/>
        <family val="2"/>
        <charset val="238"/>
        <scheme val="minor"/>
      </rPr>
      <t xml:space="preserve"> manjeg formata tipa L’acoustics Kara II, D&amp;B A ili T serija, RCF HD serija ili razglas slične visoke kvalitete sa pripadajućim SUB-ovima, pojačalima i kablažom dovoljan za kvalitetno ozvučavanje prostora (prema nacrtu)</t>
    </r>
  </si>
  <si>
    <r>
      <rPr>
        <b/>
        <sz val="11"/>
        <color rgb="FF000000"/>
        <rFont val="Calibri"/>
        <family val="2"/>
        <charset val="238"/>
        <scheme val="minor"/>
      </rPr>
      <t>Front Fill:</t>
    </r>
    <r>
      <rPr>
        <sz val="11"/>
        <color rgb="FF000000"/>
        <rFont val="Calibri"/>
        <family val="2"/>
        <charset val="238"/>
        <scheme val="minor"/>
      </rPr>
      <t xml:space="preserve"> 4x zvučne kutije tipa L’acoustics X8, D&amp;B M4, RCF TT08 ili slične visoke kvalitete sa pripadajućim pojačalima i kablažom</t>
    </r>
  </si>
  <si>
    <r>
      <rPr>
        <b/>
        <sz val="11"/>
        <color rgb="FF000000"/>
        <rFont val="Calibri"/>
        <family val="2"/>
        <charset val="238"/>
        <scheme val="minor"/>
      </rPr>
      <t>Delay linije:</t>
    </r>
    <r>
      <rPr>
        <sz val="11"/>
        <color rgb="FF000000"/>
        <rFont val="Calibri"/>
        <family val="2"/>
        <charset val="238"/>
        <scheme val="minor"/>
      </rPr>
      <t xml:space="preserve"> 8x zvučne kutije tipa L’acoustics X15, D&amp;B M4 ili slične visoke kvalitete postavljeni na zvučničke stalke (mogućnost vješanja sa centralne grede, bez stalaka) sa pripadajućim pojačalima i kablažom</t>
    </r>
  </si>
  <si>
    <r>
      <rPr>
        <b/>
        <sz val="11"/>
        <color rgb="FF000000"/>
        <rFont val="Calibri"/>
        <family val="2"/>
        <charset val="238"/>
        <scheme val="minor"/>
      </rPr>
      <t>Monitoring</t>
    </r>
    <r>
      <rPr>
        <sz val="11"/>
        <color rgb="FF000000"/>
        <rFont val="Calibri"/>
        <family val="2"/>
        <charset val="238"/>
        <scheme val="minor"/>
      </rPr>
      <t>: 8x zvučne kutije tipa L’acoustics X15, D&amp;B M4 ili slične visoke kvalitete sa pripadajućim pojačalima i kablažom, svaki na zasebnom outputu</t>
    </r>
  </si>
  <si>
    <t>DJ pult, cca 2x1x1 m</t>
  </si>
  <si>
    <t>2 kom XLR motalice dužine cca 100 m za spajanje DJ-a na hotelski sistem zvučnika</t>
  </si>
  <si>
    <t xml:space="preserve">Light mixer i operater (samo za 10.11. od cca 21:30 do 00:00 h) </t>
  </si>
  <si>
    <t>Dekoracija pozornice koju daje hotel (oblačenje u crno + crni tepison), dimenzija 750x375x60 cm</t>
  </si>
  <si>
    <t xml:space="preserve">Praktikabli za režiju, 6x2x0,6 m, obučeni u crno, prednji dio pokriven s crnom blendom, dimenzija cca 1,2x6 m </t>
  </si>
  <si>
    <t>Ozvučenje prednjeg dijela restorana i šetnice, s aktivnim monitorima 15'' na stalku, 12 kom</t>
  </si>
  <si>
    <t>CIJENA U EUR S PDV</t>
  </si>
  <si>
    <t>CIJENA U EUR BEZ PDV</t>
  </si>
  <si>
    <t>CIJENA U KN S PDV</t>
  </si>
  <si>
    <t>JEDINIČNA CIJENA U EUR</t>
  </si>
  <si>
    <t>UKUPNO EUR BEZ PDV:</t>
  </si>
  <si>
    <t>UKUPNO EUR S PDV:</t>
  </si>
  <si>
    <t>JEDINIČNA CIJENA U KN</t>
  </si>
  <si>
    <t>CIJENA U KN BEZ PDV</t>
  </si>
  <si>
    <t>UKUPNO KN BEZ PDV:</t>
  </si>
  <si>
    <t>UKUPNO KN S PDV:</t>
  </si>
  <si>
    <t xml:space="preserve">DVORANA TDR-a: </t>
  </si>
  <si>
    <t xml:space="preserve">Rasvjeta za osvjetljivanje prostora izvana (Griven Colorado, Studio Due City Colour ili sl.), 6 kom </t>
  </si>
  <si>
    <t>Napomena: navedena oprema i količine podložne su izmjenama sukladno odluci Naručitelja</t>
  </si>
  <si>
    <t>DHT 2023. TROŠKOVNIK SA SPECIFIKACIJOM OPREME</t>
  </si>
  <si>
    <t>Razglas tipa 2x L'acoustic Siva, RCF Evox 12 ili slično na koji se spaja zvuk od DJ-a sa etaže 0</t>
  </si>
  <si>
    <t xml:space="preserve">HOTEL LONE ETAŽA -2 </t>
  </si>
  <si>
    <t>Moving head wash 16 x, pozicionirani na podu za osvjetljenje arhitekture prostora</t>
  </si>
  <si>
    <t>Led RGB reflektor 30 x, pozicionirani na podu za osvjetljenje arhitekture prostora</t>
  </si>
  <si>
    <t>Led RGB reflektor 30 x, pozicionirani na vanjskom dijelu prostora za osvjetljivanje izvana</t>
  </si>
  <si>
    <t>Light mixer i operater (samo za 10.11., od cca 21:30 do 00:00)</t>
  </si>
  <si>
    <t xml:space="preserve">RESTORAN PRIMI TERRENI (Grand Park hotel) </t>
  </si>
  <si>
    <t xml:space="preserve">Podizna platforma "cherry picker" za vrijeme montaže i demontaže </t>
  </si>
  <si>
    <t xml:space="preserve">Alu truss 8x6,5 m (30x30 cm), lijevo između režije i ulaza </t>
  </si>
  <si>
    <t>Alu truss 6x6,5 m (30x30 cm), desno kraj režije</t>
  </si>
  <si>
    <t>Robe Patt 2013 x 4 kom ili sl. montiranih na vrh samostojećeg alu trussa</t>
  </si>
  <si>
    <t xml:space="preserve">Alu truss 30 m (30x30 cm), montirano na centralnu gredu, za laganu rasvjetu </t>
  </si>
  <si>
    <t>POzornica 8x6 visine 40 cm, obučena u crno, 1 kom</t>
  </si>
  <si>
    <t xml:space="preserve">Mikrofonski stalci, DI boxovi i monitori za nastup benda (tehnički rider dostavit ćemo naknadno) </t>
  </si>
  <si>
    <t xml:space="preserve">Audio mixer, manjeg formata tipa Yamaha CL serija, Digico SD serija ili sl. kvalitete </t>
  </si>
  <si>
    <t xml:space="preserve">Ground stack razglas dovoljan za kvalitetno ozvučavanje vanjskog i unutarnjeg prostora za do 1.000 posjetitelja s pripadajućim pojačalima i kablažom + tonmajstor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</si>
</sst>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kn&quot;"/>
    <numFmt numFmtId="165" formatCode="_-* #,##0.00\ [$€-1]_-;\-* #,##0.00\ [$€-1]_-;_-* &quot;-&quot;??\ [$€-1]_-;_-@_-"/>
    <numFmt numFmtId="166" formatCode="_-* #,##0.00\ [$kn-41A]_-;\-* #,##0.00\ [$kn-41A]_-;_-* &quot;-&quot;??\ [$kn-41A]_-;_-@_-"/>
    <numFmt numFmtId="167" formatCode="#,##0.00\ _k_n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4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0" fillId="0" borderId="0" xfId="0" applyNumberFormat="1"/>
    <xf numFmtId="0" fontId="2" fillId="0" borderId="1" xfId="0" applyFont="1" applyBorder="1" applyAlignment="1">
      <alignment wrapText="1"/>
    </xf>
    <xf numFmtId="164" fontId="0" fillId="0" borderId="1" xfId="0" applyNumberForma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165" fontId="1" fillId="0" borderId="1" xfId="0" applyNumberFormat="1" applyFont="1" applyBorder="1"/>
    <xf numFmtId="165" fontId="1" fillId="0" borderId="0" xfId="0" applyNumberFormat="1" applyFont="1"/>
    <xf numFmtId="165" fontId="0" fillId="0" borderId="1" xfId="0" applyNumberFormat="1" applyBorder="1"/>
    <xf numFmtId="165" fontId="0" fillId="0" borderId="0" xfId="0" applyNumberFormat="1"/>
    <xf numFmtId="165" fontId="1" fillId="0" borderId="4" xfId="0" applyNumberFormat="1" applyFont="1" applyBorder="1"/>
    <xf numFmtId="165" fontId="0" fillId="0" borderId="4" xfId="0" applyNumberFormat="1" applyBorder="1"/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165" fontId="1" fillId="3" borderId="11" xfId="0" applyNumberFormat="1" applyFont="1" applyFill="1" applyBorder="1" applyAlignment="1">
      <alignment horizontal="center" vertical="center" wrapText="1"/>
    </xf>
    <xf numFmtId="164" fontId="1" fillId="3" borderId="12" xfId="0" applyNumberFormat="1" applyFont="1" applyFill="1" applyBorder="1" applyAlignment="1">
      <alignment horizontal="center" vertical="center" wrapText="1"/>
    </xf>
    <xf numFmtId="165" fontId="1" fillId="3" borderId="9" xfId="0" applyNumberFormat="1" applyFont="1" applyFill="1" applyBorder="1" applyAlignment="1">
      <alignment horizontal="center" vertical="center" wrapText="1"/>
    </xf>
    <xf numFmtId="164" fontId="0" fillId="0" borderId="4" xfId="0" applyNumberFormat="1" applyBorder="1"/>
    <xf numFmtId="164" fontId="1" fillId="0" borderId="9" xfId="0" applyNumberFormat="1" applyFont="1" applyBorder="1" applyAlignment="1">
      <alignment horizontal="right"/>
    </xf>
    <xf numFmtId="0" fontId="6" fillId="0" borderId="0" xfId="0" applyFont="1"/>
    <xf numFmtId="0" fontId="2" fillId="0" borderId="4" xfId="0" applyFont="1" applyBorder="1"/>
    <xf numFmtId="164" fontId="1" fillId="0" borderId="16" xfId="0" applyNumberFormat="1" applyFont="1" applyBorder="1" applyAlignment="1">
      <alignment horizontal="right"/>
    </xf>
    <xf numFmtId="0" fontId="2" fillId="0" borderId="7" xfId="0" applyFont="1" applyBorder="1"/>
    <xf numFmtId="0" fontId="0" fillId="0" borderId="8" xfId="0" applyBorder="1"/>
    <xf numFmtId="0" fontId="0" fillId="0" borderId="8" xfId="0" applyBorder="1" applyAlignment="1">
      <alignment horizontal="center"/>
    </xf>
    <xf numFmtId="165" fontId="0" fillId="0" borderId="8" xfId="0" applyNumberFormat="1" applyBorder="1"/>
    <xf numFmtId="165" fontId="1" fillId="0" borderId="8" xfId="0" applyNumberFormat="1" applyFont="1" applyBorder="1"/>
    <xf numFmtId="164" fontId="0" fillId="0" borderId="8" xfId="0" applyNumberFormat="1" applyBorder="1"/>
    <xf numFmtId="0" fontId="2" fillId="0" borderId="6" xfId="0" applyFont="1" applyBorder="1"/>
    <xf numFmtId="0" fontId="2" fillId="6" borderId="1" xfId="0" applyFont="1" applyFill="1" applyBorder="1"/>
    <xf numFmtId="0" fontId="7" fillId="6" borderId="1" xfId="0" applyFont="1" applyFill="1" applyBorder="1" applyAlignment="1">
      <alignment horizontal="left" vertical="top" wrapText="1"/>
    </xf>
    <xf numFmtId="166" fontId="1" fillId="0" borderId="2" xfId="0" applyNumberFormat="1" applyFont="1" applyBorder="1" applyAlignment="1">
      <alignment horizontal="center"/>
    </xf>
    <xf numFmtId="166" fontId="1" fillId="0" borderId="5" xfId="0" applyNumberFormat="1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165" fontId="1" fillId="0" borderId="2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166" fontId="1" fillId="0" borderId="13" xfId="0" applyNumberFormat="1" applyFont="1" applyBorder="1" applyAlignment="1">
      <alignment horizontal="center"/>
    </xf>
    <xf numFmtId="166" fontId="1" fillId="0" borderId="15" xfId="0" applyNumberFormat="1" applyFont="1" applyBorder="1" applyAlignment="1">
      <alignment horizontal="center"/>
    </xf>
    <xf numFmtId="167" fontId="3" fillId="5" borderId="17" xfId="0" applyNumberFormat="1" applyFont="1" applyFill="1" applyBorder="1" applyAlignment="1">
      <alignment horizontal="center"/>
    </xf>
    <xf numFmtId="167" fontId="0" fillId="0" borderId="18" xfId="0" applyNumberFormat="1" applyBorder="1" applyAlignment="1">
      <alignment horizontal="center"/>
    </xf>
    <xf numFmtId="165" fontId="1" fillId="0" borderId="13" xfId="0" applyNumberFormat="1" applyFont="1" applyBorder="1" applyAlignment="1">
      <alignment horizontal="center"/>
    </xf>
    <xf numFmtId="165" fontId="1" fillId="0" borderId="15" xfId="0" applyNumberFormat="1" applyFont="1" applyBorder="1" applyAlignment="1">
      <alignment horizontal="center"/>
    </xf>
    <xf numFmtId="0" fontId="1" fillId="0" borderId="13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8"/>
  <sheetViews>
    <sheetView tabSelected="1" topLeftCell="A67" zoomScaleNormal="100" workbookViewId="0">
      <selection activeCell="A95" sqref="A95"/>
    </sheetView>
  </sheetViews>
  <sheetFormatPr defaultColWidth="8.85546875" defaultRowHeight="15" x14ac:dyDescent="0.25"/>
  <cols>
    <col min="1" max="1" width="90.42578125" bestFit="1" customWidth="1"/>
    <col min="2" max="2" width="19.28515625" customWidth="1"/>
    <col min="3" max="3" width="10.28515625" customWidth="1"/>
    <col min="4" max="4" width="25.42578125" style="15" customWidth="1"/>
    <col min="5" max="5" width="22.7109375" style="13" customWidth="1"/>
    <col min="6" max="6" width="19.5703125" style="15" customWidth="1"/>
    <col min="7" max="7" width="24" style="6" customWidth="1"/>
    <col min="8" max="8" width="23.140625" customWidth="1"/>
    <col min="9" max="9" width="20.42578125" customWidth="1"/>
  </cols>
  <sheetData>
    <row r="1" spans="1:9" ht="19.5" thickBot="1" x14ac:dyDescent="0.35">
      <c r="A1" s="54" t="s">
        <v>85</v>
      </c>
      <c r="B1" s="55"/>
      <c r="C1" s="55"/>
      <c r="D1" s="55"/>
      <c r="E1" s="55"/>
      <c r="F1" s="55"/>
      <c r="G1" s="55"/>
      <c r="H1" s="55"/>
      <c r="I1" s="56"/>
    </row>
    <row r="2" spans="1:9" ht="15.75" thickBot="1" x14ac:dyDescent="0.3">
      <c r="A2" s="18" t="s">
        <v>3</v>
      </c>
      <c r="B2" s="19" t="s">
        <v>0</v>
      </c>
      <c r="C2" s="19" t="s">
        <v>1</v>
      </c>
      <c r="D2" s="20" t="s">
        <v>75</v>
      </c>
      <c r="E2" s="20" t="s">
        <v>73</v>
      </c>
      <c r="F2" s="20" t="s">
        <v>72</v>
      </c>
      <c r="G2" s="21" t="s">
        <v>78</v>
      </c>
      <c r="H2" s="21" t="s">
        <v>79</v>
      </c>
      <c r="I2" s="22" t="s">
        <v>74</v>
      </c>
    </row>
    <row r="3" spans="1:9" x14ac:dyDescent="0.25">
      <c r="A3" s="57" t="s">
        <v>4</v>
      </c>
      <c r="B3" s="58"/>
      <c r="C3" s="58"/>
      <c r="D3" s="58"/>
      <c r="E3" s="58"/>
      <c r="F3" s="58"/>
      <c r="G3" s="58"/>
      <c r="H3" s="58"/>
      <c r="I3" s="58"/>
    </row>
    <row r="4" spans="1:9" x14ac:dyDescent="0.25">
      <c r="A4" s="9" t="s">
        <v>52</v>
      </c>
      <c r="B4" s="1"/>
      <c r="C4" s="5"/>
      <c r="D4" s="14"/>
      <c r="E4" s="12"/>
      <c r="F4" s="14"/>
      <c r="G4" s="8"/>
      <c r="H4" s="1"/>
      <c r="I4" s="1"/>
    </row>
    <row r="5" spans="1:9" x14ac:dyDescent="0.25">
      <c r="A5" s="59" t="s">
        <v>82</v>
      </c>
      <c r="B5" s="60"/>
      <c r="C5" s="60"/>
      <c r="D5" s="60"/>
      <c r="E5" s="60"/>
      <c r="F5" s="60"/>
      <c r="G5" s="60"/>
      <c r="H5" s="60"/>
      <c r="I5" s="60"/>
    </row>
    <row r="6" spans="1:9" x14ac:dyDescent="0.25">
      <c r="A6" s="9" t="s">
        <v>54</v>
      </c>
      <c r="B6" s="1"/>
      <c r="C6" s="2"/>
      <c r="D6" s="14"/>
      <c r="E6" s="12"/>
      <c r="F6" s="14"/>
      <c r="G6" s="8"/>
      <c r="H6" s="1"/>
      <c r="I6" s="1"/>
    </row>
    <row r="7" spans="1:9" x14ac:dyDescent="0.25">
      <c r="A7" s="9" t="s">
        <v>56</v>
      </c>
      <c r="B7" s="1"/>
      <c r="C7" s="2"/>
      <c r="D7" s="14"/>
      <c r="E7" s="12"/>
      <c r="F7" s="14"/>
      <c r="G7" s="8"/>
      <c r="H7" s="1"/>
      <c r="I7" s="1"/>
    </row>
    <row r="8" spans="1:9" x14ac:dyDescent="0.25">
      <c r="A8" s="9" t="s">
        <v>55</v>
      </c>
      <c r="B8" s="1"/>
      <c r="C8" s="2"/>
      <c r="D8" s="14"/>
      <c r="E8" s="12"/>
      <c r="F8" s="14"/>
      <c r="G8" s="8"/>
      <c r="H8" s="1"/>
      <c r="I8" s="1"/>
    </row>
    <row r="9" spans="1:9" x14ac:dyDescent="0.25">
      <c r="A9" s="9" t="s">
        <v>57</v>
      </c>
      <c r="B9" s="1"/>
      <c r="C9" s="2"/>
      <c r="D9" s="14"/>
      <c r="E9" s="12"/>
      <c r="F9" s="14"/>
      <c r="G9" s="8"/>
      <c r="H9" s="1"/>
      <c r="I9" s="1"/>
    </row>
    <row r="10" spans="1:9" x14ac:dyDescent="0.25">
      <c r="A10" s="9" t="s">
        <v>53</v>
      </c>
      <c r="B10" s="1"/>
      <c r="C10" s="2"/>
      <c r="D10" s="14"/>
      <c r="E10" s="12"/>
      <c r="F10" s="14"/>
      <c r="G10" s="8"/>
      <c r="H10" s="1"/>
      <c r="I10" s="1"/>
    </row>
    <row r="11" spans="1:9" x14ac:dyDescent="0.25">
      <c r="A11" s="9" t="s">
        <v>5</v>
      </c>
      <c r="B11" s="1"/>
      <c r="C11" s="2"/>
      <c r="D11" s="14"/>
      <c r="E11" s="12"/>
      <c r="F11" s="14"/>
      <c r="G11" s="8"/>
      <c r="H11" s="1"/>
      <c r="I11" s="1"/>
    </row>
    <row r="12" spans="1:9" x14ac:dyDescent="0.25">
      <c r="A12" s="9" t="s">
        <v>6</v>
      </c>
      <c r="B12" s="1"/>
      <c r="C12" s="2"/>
      <c r="D12" s="14"/>
      <c r="E12" s="12"/>
      <c r="F12" s="14"/>
      <c r="G12" s="8"/>
      <c r="H12" s="1"/>
      <c r="I12" s="1"/>
    </row>
    <row r="13" spans="1:9" x14ac:dyDescent="0.25">
      <c r="A13" s="9" t="s">
        <v>7</v>
      </c>
      <c r="B13" s="1"/>
      <c r="C13" s="2"/>
      <c r="D13" s="14"/>
      <c r="E13" s="12"/>
      <c r="F13" s="14"/>
      <c r="G13" s="8"/>
      <c r="H13" s="1"/>
      <c r="I13" s="1"/>
    </row>
    <row r="14" spans="1:9" x14ac:dyDescent="0.25">
      <c r="A14" s="35" t="s">
        <v>97</v>
      </c>
      <c r="B14" s="1"/>
      <c r="C14" s="2"/>
      <c r="D14" s="14"/>
      <c r="E14" s="12"/>
      <c r="F14" s="14"/>
      <c r="G14" s="8"/>
      <c r="H14" s="1"/>
      <c r="I14" s="1"/>
    </row>
    <row r="15" spans="1:9" x14ac:dyDescent="0.25">
      <c r="A15" s="36" t="s">
        <v>94</v>
      </c>
      <c r="B15" s="1"/>
      <c r="C15" s="2"/>
      <c r="D15" s="14"/>
      <c r="E15" s="12"/>
      <c r="F15" s="14"/>
      <c r="G15" s="8"/>
      <c r="H15" s="1"/>
      <c r="I15" s="1"/>
    </row>
    <row r="16" spans="1:9" x14ac:dyDescent="0.25">
      <c r="A16" s="36" t="s">
        <v>95</v>
      </c>
      <c r="B16" s="1"/>
      <c r="C16" s="2"/>
      <c r="D16" s="14"/>
      <c r="E16" s="12"/>
      <c r="F16" s="14"/>
      <c r="G16" s="8"/>
      <c r="H16" s="1"/>
      <c r="I16" s="1"/>
    </row>
    <row r="17" spans="1:9" x14ac:dyDescent="0.25">
      <c r="A17" s="35" t="s">
        <v>8</v>
      </c>
      <c r="B17" s="1"/>
      <c r="C17" s="2"/>
      <c r="D17" s="14"/>
      <c r="E17" s="12"/>
      <c r="F17" s="14"/>
      <c r="G17" s="8"/>
      <c r="H17" s="1"/>
      <c r="I17" s="1"/>
    </row>
    <row r="18" spans="1:9" x14ac:dyDescent="0.25">
      <c r="A18" s="35" t="s">
        <v>9</v>
      </c>
      <c r="B18" s="1"/>
      <c r="C18" s="2"/>
      <c r="D18" s="14"/>
      <c r="E18" s="12"/>
      <c r="F18" s="14"/>
      <c r="G18" s="8"/>
      <c r="H18" s="1"/>
      <c r="I18" s="1"/>
    </row>
    <row r="19" spans="1:9" x14ac:dyDescent="0.25">
      <c r="A19" s="9" t="s">
        <v>58</v>
      </c>
      <c r="B19" s="1"/>
      <c r="C19" s="2"/>
      <c r="D19" s="14"/>
      <c r="E19" s="12"/>
      <c r="F19" s="14"/>
      <c r="G19" s="8"/>
      <c r="H19" s="1"/>
      <c r="I19" s="1"/>
    </row>
    <row r="20" spans="1:9" x14ac:dyDescent="0.25">
      <c r="A20" s="9" t="s">
        <v>59</v>
      </c>
      <c r="B20" s="1"/>
      <c r="C20" s="2"/>
      <c r="D20" s="14"/>
      <c r="E20" s="12"/>
      <c r="F20" s="14"/>
      <c r="G20" s="8"/>
      <c r="H20" s="1"/>
      <c r="I20" s="1"/>
    </row>
    <row r="21" spans="1:9" x14ac:dyDescent="0.25">
      <c r="A21" s="9" t="s">
        <v>83</v>
      </c>
      <c r="B21" s="1"/>
      <c r="C21" s="2"/>
      <c r="D21" s="14"/>
      <c r="E21" s="12"/>
      <c r="F21" s="14"/>
      <c r="G21" s="8"/>
      <c r="H21" s="1"/>
      <c r="I21" s="1"/>
    </row>
    <row r="22" spans="1:9" x14ac:dyDescent="0.25">
      <c r="A22" s="9" t="s">
        <v>96</v>
      </c>
      <c r="B22" s="1"/>
      <c r="C22" s="2"/>
      <c r="D22" s="14"/>
      <c r="E22" s="12"/>
      <c r="F22" s="14"/>
      <c r="G22" s="8"/>
      <c r="H22" s="1"/>
      <c r="I22" s="1"/>
    </row>
    <row r="23" spans="1:9" x14ac:dyDescent="0.25">
      <c r="A23" s="34" t="s">
        <v>93</v>
      </c>
      <c r="B23" s="1"/>
      <c r="C23" s="2"/>
      <c r="D23" s="14"/>
      <c r="E23" s="12"/>
      <c r="F23" s="14"/>
      <c r="G23" s="8"/>
      <c r="H23" s="1"/>
      <c r="I23" s="1"/>
    </row>
    <row r="24" spans="1:9" x14ac:dyDescent="0.25">
      <c r="A24" s="61" t="s">
        <v>47</v>
      </c>
      <c r="B24" s="62"/>
      <c r="C24" s="62"/>
      <c r="D24" s="62"/>
      <c r="E24" s="62"/>
      <c r="F24" s="62"/>
      <c r="G24" s="62"/>
      <c r="H24" s="62"/>
      <c r="I24" s="62"/>
    </row>
    <row r="25" spans="1:9" ht="30" x14ac:dyDescent="0.25">
      <c r="A25" s="7" t="s">
        <v>61</v>
      </c>
      <c r="B25" s="1"/>
      <c r="C25" s="2"/>
      <c r="D25" s="14"/>
      <c r="E25" s="12"/>
      <c r="F25" s="14"/>
      <c r="G25" s="8"/>
      <c r="H25" s="1"/>
      <c r="I25" s="1"/>
    </row>
    <row r="26" spans="1:9" ht="45" x14ac:dyDescent="0.25">
      <c r="A26" s="7" t="s">
        <v>62</v>
      </c>
      <c r="B26" s="1"/>
      <c r="C26" s="2"/>
      <c r="D26" s="14"/>
      <c r="E26" s="12"/>
      <c r="F26" s="14"/>
      <c r="G26" s="8"/>
      <c r="H26" s="1"/>
      <c r="I26" s="1"/>
    </row>
    <row r="27" spans="1:9" ht="30" x14ac:dyDescent="0.25">
      <c r="A27" s="7" t="s">
        <v>63</v>
      </c>
      <c r="B27" s="1"/>
      <c r="C27" s="2"/>
      <c r="D27" s="14"/>
      <c r="E27" s="12"/>
      <c r="F27" s="14"/>
      <c r="G27" s="8"/>
      <c r="H27" s="1"/>
      <c r="I27" s="1"/>
    </row>
    <row r="28" spans="1:9" ht="45" x14ac:dyDescent="0.25">
      <c r="A28" s="7" t="s">
        <v>64</v>
      </c>
      <c r="B28" s="1"/>
      <c r="C28" s="2"/>
      <c r="D28" s="14"/>
      <c r="E28" s="12"/>
      <c r="F28" s="14"/>
      <c r="G28" s="8"/>
      <c r="H28" s="1"/>
      <c r="I28" s="1"/>
    </row>
    <row r="29" spans="1:9" ht="30" x14ac:dyDescent="0.25">
      <c r="A29" s="7" t="s">
        <v>65</v>
      </c>
      <c r="B29" s="1"/>
      <c r="C29" s="2"/>
      <c r="D29" s="14"/>
      <c r="E29" s="12"/>
      <c r="F29" s="14"/>
      <c r="G29" s="8"/>
      <c r="H29" s="1"/>
      <c r="I29" s="1"/>
    </row>
    <row r="30" spans="1:9" x14ac:dyDescent="0.25">
      <c r="A30" s="9" t="s">
        <v>10</v>
      </c>
      <c r="B30" s="1"/>
      <c r="C30" s="2"/>
      <c r="D30" s="14"/>
      <c r="E30" s="12"/>
      <c r="F30" s="14"/>
      <c r="G30" s="8"/>
      <c r="H30" s="1"/>
      <c r="I30" s="1"/>
    </row>
    <row r="31" spans="1:9" x14ac:dyDescent="0.25">
      <c r="A31" s="9" t="s">
        <v>11</v>
      </c>
      <c r="B31" s="1"/>
      <c r="C31" s="2"/>
      <c r="D31" s="14"/>
      <c r="E31" s="12"/>
      <c r="F31" s="14"/>
      <c r="G31" s="8"/>
      <c r="H31" s="1"/>
      <c r="I31" s="1"/>
    </row>
    <row r="32" spans="1:9" x14ac:dyDescent="0.25">
      <c r="A32" s="9" t="s">
        <v>12</v>
      </c>
      <c r="B32" s="1"/>
      <c r="C32" s="2"/>
      <c r="D32" s="14"/>
      <c r="E32" s="12"/>
      <c r="F32" s="14"/>
      <c r="G32" s="8"/>
      <c r="H32" s="1"/>
      <c r="I32" s="1"/>
    </row>
    <row r="33" spans="1:9" x14ac:dyDescent="0.25">
      <c r="A33" s="9" t="s">
        <v>13</v>
      </c>
      <c r="B33" s="1"/>
      <c r="C33" s="2"/>
      <c r="D33" s="14"/>
      <c r="E33" s="12"/>
      <c r="F33" s="14"/>
      <c r="G33" s="8"/>
      <c r="H33" s="1"/>
      <c r="I33" s="1"/>
    </row>
    <row r="34" spans="1:9" x14ac:dyDescent="0.25">
      <c r="A34" s="9" t="s">
        <v>14</v>
      </c>
      <c r="B34" s="1"/>
      <c r="C34" s="2"/>
      <c r="D34" s="14"/>
      <c r="E34" s="12"/>
      <c r="F34" s="14"/>
      <c r="G34" s="8"/>
      <c r="H34" s="1"/>
      <c r="I34" s="1"/>
    </row>
    <row r="35" spans="1:9" x14ac:dyDescent="0.25">
      <c r="A35" s="9" t="s">
        <v>15</v>
      </c>
      <c r="B35" s="1"/>
      <c r="C35" s="2"/>
      <c r="D35" s="14"/>
      <c r="E35" s="12"/>
      <c r="F35" s="14"/>
      <c r="G35" s="8"/>
      <c r="H35" s="1"/>
      <c r="I35" s="1"/>
    </row>
    <row r="36" spans="1:9" x14ac:dyDescent="0.25">
      <c r="A36" s="9" t="s">
        <v>16</v>
      </c>
      <c r="B36" s="1"/>
      <c r="C36" s="2"/>
      <c r="D36" s="14"/>
      <c r="E36" s="12"/>
      <c r="F36" s="14"/>
      <c r="G36" s="8"/>
      <c r="H36" s="1"/>
      <c r="I36" s="1"/>
    </row>
    <row r="37" spans="1:9" x14ac:dyDescent="0.25">
      <c r="A37" s="9" t="s">
        <v>17</v>
      </c>
      <c r="B37" s="1"/>
      <c r="C37" s="2"/>
      <c r="D37" s="14"/>
      <c r="E37" s="12"/>
      <c r="F37" s="14"/>
      <c r="G37" s="8"/>
      <c r="H37" s="1"/>
      <c r="I37" s="1"/>
    </row>
    <row r="38" spans="1:9" x14ac:dyDescent="0.25">
      <c r="A38" s="11" t="s">
        <v>60</v>
      </c>
      <c r="B38" s="1"/>
      <c r="C38" s="2"/>
      <c r="D38" s="14"/>
      <c r="E38" s="12"/>
      <c r="F38" s="14"/>
      <c r="G38" s="8"/>
      <c r="H38" s="1"/>
      <c r="I38" s="1"/>
    </row>
    <row r="39" spans="1:9" ht="45" x14ac:dyDescent="0.25">
      <c r="A39" s="7" t="s">
        <v>48</v>
      </c>
      <c r="B39" s="1"/>
      <c r="C39" s="2"/>
      <c r="D39" s="14"/>
      <c r="E39" s="12"/>
      <c r="F39" s="14"/>
      <c r="G39" s="8"/>
      <c r="H39" s="1"/>
      <c r="I39" s="1"/>
    </row>
    <row r="40" spans="1:9" x14ac:dyDescent="0.25">
      <c r="A40" s="7" t="s">
        <v>49</v>
      </c>
      <c r="B40" s="1"/>
      <c r="C40" s="2"/>
      <c r="D40" s="14"/>
      <c r="E40" s="12"/>
      <c r="F40" s="14"/>
      <c r="G40" s="8"/>
      <c r="H40" s="1"/>
      <c r="I40" s="1"/>
    </row>
    <row r="41" spans="1:9" ht="45" x14ac:dyDescent="0.25">
      <c r="A41" s="7" t="s">
        <v>18</v>
      </c>
      <c r="B41" s="1"/>
      <c r="C41" s="2"/>
      <c r="D41" s="14"/>
      <c r="E41" s="12"/>
      <c r="F41" s="14"/>
      <c r="G41" s="8"/>
      <c r="H41" s="1"/>
      <c r="I41" s="1"/>
    </row>
    <row r="42" spans="1:9" x14ac:dyDescent="0.25">
      <c r="A42" s="7" t="s">
        <v>50</v>
      </c>
      <c r="B42" s="1"/>
      <c r="C42" s="2"/>
      <c r="D42" s="14"/>
      <c r="E42" s="12"/>
      <c r="F42" s="14"/>
      <c r="G42" s="8"/>
      <c r="H42" s="1"/>
      <c r="I42" s="1"/>
    </row>
    <row r="43" spans="1:9" x14ac:dyDescent="0.25">
      <c r="A43" s="43" t="s">
        <v>19</v>
      </c>
      <c r="B43" s="44"/>
      <c r="C43" s="44"/>
      <c r="D43" s="44"/>
      <c r="E43" s="44"/>
      <c r="F43" s="44"/>
      <c r="G43" s="44"/>
      <c r="H43" s="44"/>
      <c r="I43" s="44"/>
    </row>
    <row r="44" spans="1:9" x14ac:dyDescent="0.25">
      <c r="A44" s="9" t="s">
        <v>66</v>
      </c>
      <c r="B44" s="1"/>
      <c r="C44" s="2"/>
      <c r="D44" s="14"/>
      <c r="E44" s="12"/>
      <c r="F44" s="14"/>
      <c r="G44" s="8"/>
      <c r="H44" s="1"/>
      <c r="I44" s="1"/>
    </row>
    <row r="45" spans="1:9" x14ac:dyDescent="0.25">
      <c r="A45" s="9" t="s">
        <v>67</v>
      </c>
      <c r="B45" s="1"/>
      <c r="C45" s="2"/>
      <c r="D45" s="14"/>
      <c r="E45" s="12"/>
      <c r="F45" s="14"/>
      <c r="G45" s="8"/>
      <c r="H45" s="1"/>
      <c r="I45" s="1"/>
    </row>
    <row r="46" spans="1:9" x14ac:dyDescent="0.25">
      <c r="A46" s="9" t="s">
        <v>20</v>
      </c>
      <c r="B46" s="1"/>
      <c r="C46" s="2"/>
      <c r="D46" s="14"/>
      <c r="E46" s="12"/>
      <c r="F46" s="14"/>
      <c r="G46" s="8"/>
      <c r="H46" s="1"/>
      <c r="I46" s="1"/>
    </row>
    <row r="47" spans="1:9" ht="30" x14ac:dyDescent="0.25">
      <c r="A47" s="10" t="s">
        <v>21</v>
      </c>
      <c r="B47" s="1"/>
      <c r="C47" s="2"/>
      <c r="D47" s="14"/>
      <c r="E47" s="12"/>
      <c r="F47" s="14"/>
      <c r="G47" s="8"/>
      <c r="H47" s="1"/>
      <c r="I47" s="1"/>
    </row>
    <row r="48" spans="1:9" x14ac:dyDescent="0.25">
      <c r="A48" s="9" t="s">
        <v>68</v>
      </c>
      <c r="B48" s="1"/>
      <c r="C48" s="2"/>
      <c r="D48" s="14"/>
      <c r="E48" s="12"/>
      <c r="F48" s="14"/>
      <c r="G48" s="8"/>
      <c r="H48" s="1"/>
      <c r="I48" s="1"/>
    </row>
    <row r="49" spans="1:9" x14ac:dyDescent="0.25">
      <c r="A49" s="28" t="s">
        <v>27</v>
      </c>
      <c r="B49" s="29"/>
      <c r="C49" s="30"/>
      <c r="D49" s="31"/>
      <c r="E49" s="32"/>
      <c r="F49" s="31"/>
      <c r="G49" s="33"/>
      <c r="H49" s="29"/>
      <c r="I49" s="29"/>
    </row>
    <row r="50" spans="1:9" x14ac:dyDescent="0.25">
      <c r="A50" s="43" t="s">
        <v>23</v>
      </c>
      <c r="B50" s="44"/>
      <c r="C50" s="44"/>
      <c r="D50" s="44"/>
      <c r="E50" s="44"/>
      <c r="F50" s="44"/>
      <c r="G50" s="44"/>
      <c r="H50" s="44"/>
      <c r="I50" s="44"/>
    </row>
    <row r="51" spans="1:9" ht="30" x14ac:dyDescent="0.25">
      <c r="A51" s="7" t="s">
        <v>24</v>
      </c>
      <c r="B51" s="1"/>
      <c r="C51" s="2"/>
      <c r="D51" s="14"/>
      <c r="E51" s="12"/>
      <c r="F51" s="14"/>
      <c r="G51" s="8"/>
      <c r="H51" s="1"/>
      <c r="I51" s="1"/>
    </row>
    <row r="52" spans="1:9" ht="30" x14ac:dyDescent="0.25">
      <c r="A52" s="7" t="s">
        <v>25</v>
      </c>
      <c r="B52" s="1"/>
      <c r="C52" s="2"/>
      <c r="D52" s="14"/>
      <c r="E52" s="12"/>
      <c r="F52" s="14"/>
      <c r="G52" s="8"/>
      <c r="H52" s="1"/>
      <c r="I52" s="1"/>
    </row>
    <row r="53" spans="1:9" x14ac:dyDescent="0.25">
      <c r="A53" s="9" t="s">
        <v>26</v>
      </c>
      <c r="B53" s="1"/>
      <c r="C53" s="2"/>
      <c r="D53" s="14"/>
      <c r="E53" s="12"/>
      <c r="F53" s="14"/>
      <c r="G53" s="8"/>
      <c r="H53" s="1"/>
      <c r="I53" s="1"/>
    </row>
    <row r="54" spans="1:9" x14ac:dyDescent="0.25">
      <c r="A54" s="9" t="s">
        <v>22</v>
      </c>
      <c r="B54" s="1"/>
      <c r="C54" s="2"/>
      <c r="D54" s="14"/>
      <c r="E54" s="12"/>
      <c r="F54" s="14"/>
      <c r="G54" s="8"/>
      <c r="H54" s="1"/>
      <c r="I54" s="1"/>
    </row>
    <row r="55" spans="1:9" x14ac:dyDescent="0.25">
      <c r="A55" s="9" t="s">
        <v>86</v>
      </c>
      <c r="B55" s="1"/>
      <c r="C55" s="2"/>
      <c r="D55" s="14"/>
      <c r="E55" s="12"/>
      <c r="F55" s="14"/>
      <c r="G55" s="8"/>
      <c r="H55" s="1"/>
      <c r="I55" s="1"/>
    </row>
    <row r="56" spans="1:9" x14ac:dyDescent="0.25">
      <c r="A56" s="9" t="s">
        <v>27</v>
      </c>
      <c r="B56" s="1"/>
      <c r="C56" s="2"/>
      <c r="D56" s="14"/>
      <c r="E56" s="12"/>
      <c r="F56" s="14"/>
      <c r="G56" s="8"/>
      <c r="H56" s="1"/>
      <c r="I56" s="1"/>
    </row>
    <row r="57" spans="1:9" x14ac:dyDescent="0.25">
      <c r="A57" s="43" t="s">
        <v>28</v>
      </c>
      <c r="B57" s="44"/>
      <c r="C57" s="44"/>
      <c r="D57" s="44"/>
      <c r="E57" s="44"/>
      <c r="F57" s="44"/>
      <c r="G57" s="44"/>
      <c r="H57" s="44"/>
      <c r="I57" s="44"/>
    </row>
    <row r="58" spans="1:9" x14ac:dyDescent="0.25">
      <c r="A58" s="9" t="s">
        <v>69</v>
      </c>
      <c r="B58" s="1"/>
      <c r="C58" s="2"/>
      <c r="D58" s="14"/>
      <c r="E58" s="12"/>
      <c r="F58" s="14"/>
      <c r="G58" s="8"/>
      <c r="H58" s="1"/>
      <c r="I58" s="1"/>
    </row>
    <row r="59" spans="1:9" ht="30" x14ac:dyDescent="0.25">
      <c r="A59" s="7" t="s">
        <v>70</v>
      </c>
      <c r="B59" s="1"/>
      <c r="C59" s="2"/>
      <c r="D59" s="14"/>
      <c r="E59" s="12"/>
      <c r="F59" s="14"/>
      <c r="G59" s="8"/>
      <c r="H59" s="1"/>
      <c r="I59" s="1"/>
    </row>
    <row r="60" spans="1:9" ht="30" x14ac:dyDescent="0.25">
      <c r="A60" s="7" t="s">
        <v>29</v>
      </c>
      <c r="B60" s="1"/>
      <c r="C60" s="2"/>
      <c r="D60" s="14"/>
      <c r="E60" s="12"/>
      <c r="F60" s="14"/>
      <c r="G60" s="8"/>
      <c r="H60" s="1"/>
      <c r="I60" s="1"/>
    </row>
    <row r="61" spans="1:9" ht="30" x14ac:dyDescent="0.25">
      <c r="A61" s="7" t="s">
        <v>30</v>
      </c>
      <c r="B61" s="1"/>
      <c r="C61" s="2"/>
      <c r="D61" s="14"/>
      <c r="E61" s="12"/>
      <c r="F61" s="14"/>
      <c r="G61" s="8"/>
      <c r="H61" s="1"/>
      <c r="I61" s="1"/>
    </row>
    <row r="62" spans="1:9" x14ac:dyDescent="0.25">
      <c r="A62" s="9" t="s">
        <v>31</v>
      </c>
      <c r="B62" s="1"/>
      <c r="C62" s="2"/>
      <c r="D62" s="14"/>
      <c r="E62" s="12"/>
      <c r="F62" s="14"/>
      <c r="G62" s="8"/>
      <c r="H62" s="1"/>
      <c r="I62" s="1"/>
    </row>
    <row r="63" spans="1:9" x14ac:dyDescent="0.25">
      <c r="A63" s="9" t="s">
        <v>32</v>
      </c>
      <c r="B63" s="1"/>
      <c r="C63" s="2"/>
      <c r="D63" s="14"/>
      <c r="E63" s="12"/>
      <c r="F63" s="14"/>
      <c r="G63" s="8"/>
      <c r="H63" s="1"/>
      <c r="I63" s="1"/>
    </row>
    <row r="64" spans="1:9" x14ac:dyDescent="0.25">
      <c r="A64" s="9" t="s">
        <v>33</v>
      </c>
      <c r="B64" s="1"/>
      <c r="C64" s="2"/>
      <c r="D64" s="14"/>
      <c r="E64" s="12"/>
      <c r="F64" s="14"/>
      <c r="G64" s="8"/>
      <c r="H64" s="1"/>
      <c r="I64" s="1"/>
    </row>
    <row r="65" spans="1:9" ht="45" x14ac:dyDescent="0.25">
      <c r="A65" s="7" t="s">
        <v>34</v>
      </c>
      <c r="B65" s="1"/>
      <c r="C65" s="2"/>
      <c r="D65" s="14"/>
      <c r="E65" s="12"/>
      <c r="F65" s="14"/>
      <c r="G65" s="8"/>
      <c r="H65" s="1"/>
      <c r="I65" s="1"/>
    </row>
    <row r="66" spans="1:9" ht="30" x14ac:dyDescent="0.25">
      <c r="A66" s="7" t="s">
        <v>35</v>
      </c>
      <c r="B66" s="1"/>
      <c r="C66" s="2"/>
      <c r="D66" s="14"/>
      <c r="E66" s="12"/>
      <c r="F66" s="14"/>
      <c r="G66" s="8"/>
      <c r="H66" s="1"/>
      <c r="I66" s="1"/>
    </row>
    <row r="67" spans="1:9" x14ac:dyDescent="0.25">
      <c r="A67" s="9" t="s">
        <v>51</v>
      </c>
      <c r="B67" s="1"/>
      <c r="C67" s="2"/>
      <c r="D67" s="14"/>
      <c r="E67" s="12"/>
      <c r="F67" s="14"/>
      <c r="G67" s="8"/>
      <c r="H67" s="1"/>
      <c r="I67" s="1"/>
    </row>
    <row r="68" spans="1:9" ht="30" x14ac:dyDescent="0.25">
      <c r="A68" s="7" t="s">
        <v>36</v>
      </c>
      <c r="B68" s="1"/>
      <c r="C68" s="2"/>
      <c r="D68" s="14"/>
      <c r="E68" s="12"/>
      <c r="F68" s="14"/>
      <c r="G68" s="8"/>
      <c r="H68" s="1"/>
      <c r="I68" s="1"/>
    </row>
    <row r="69" spans="1:9" ht="30" x14ac:dyDescent="0.25">
      <c r="A69" s="7" t="s">
        <v>37</v>
      </c>
      <c r="B69" s="1"/>
      <c r="C69" s="2"/>
      <c r="D69" s="14"/>
      <c r="E69" s="12"/>
      <c r="F69" s="14"/>
      <c r="G69" s="8"/>
      <c r="H69" s="1"/>
      <c r="I69" s="1"/>
    </row>
    <row r="70" spans="1:9" x14ac:dyDescent="0.25">
      <c r="A70" s="9" t="s">
        <v>38</v>
      </c>
      <c r="B70" s="1"/>
      <c r="C70" s="2"/>
      <c r="D70" s="14"/>
      <c r="E70" s="12"/>
      <c r="F70" s="14"/>
      <c r="G70" s="8"/>
      <c r="H70" s="1"/>
      <c r="I70" s="1"/>
    </row>
    <row r="71" spans="1:9" x14ac:dyDescent="0.25">
      <c r="A71" s="9" t="s">
        <v>39</v>
      </c>
      <c r="B71" s="1"/>
      <c r="C71" s="2"/>
      <c r="D71" s="14"/>
      <c r="E71" s="12"/>
      <c r="F71" s="14"/>
      <c r="G71" s="8"/>
      <c r="H71" s="1"/>
      <c r="I71" s="1"/>
    </row>
    <row r="72" spans="1:9" x14ac:dyDescent="0.25">
      <c r="A72" s="9" t="s">
        <v>40</v>
      </c>
      <c r="B72" s="1"/>
      <c r="C72" s="2"/>
      <c r="D72" s="14"/>
      <c r="E72" s="12"/>
      <c r="F72" s="14"/>
      <c r="G72" s="8"/>
      <c r="H72" s="1"/>
      <c r="I72" s="1"/>
    </row>
    <row r="73" spans="1:9" ht="30" x14ac:dyDescent="0.25">
      <c r="A73" s="7" t="s">
        <v>41</v>
      </c>
      <c r="B73" s="1"/>
      <c r="C73" s="2"/>
      <c r="D73" s="14"/>
      <c r="E73" s="12"/>
      <c r="F73" s="14"/>
      <c r="G73" s="8"/>
      <c r="H73" s="1"/>
      <c r="I73" s="1"/>
    </row>
    <row r="74" spans="1:9" x14ac:dyDescent="0.25">
      <c r="A74" s="9" t="s">
        <v>42</v>
      </c>
      <c r="B74" s="1"/>
      <c r="C74" s="2"/>
      <c r="D74" s="14"/>
      <c r="E74" s="12"/>
      <c r="F74" s="14"/>
      <c r="G74" s="8"/>
      <c r="H74" s="1"/>
      <c r="I74" s="1"/>
    </row>
    <row r="75" spans="1:9" x14ac:dyDescent="0.25">
      <c r="A75" s="9" t="s">
        <v>43</v>
      </c>
      <c r="B75" s="1"/>
      <c r="C75" s="2"/>
      <c r="D75" s="14"/>
      <c r="E75" s="12"/>
      <c r="F75" s="14"/>
      <c r="G75" s="8"/>
      <c r="H75" s="1"/>
      <c r="I75" s="1"/>
    </row>
    <row r="76" spans="1:9" x14ac:dyDescent="0.25">
      <c r="A76" s="9" t="s">
        <v>27</v>
      </c>
      <c r="B76" s="1"/>
      <c r="C76" s="2"/>
      <c r="D76" s="14"/>
      <c r="E76" s="12"/>
      <c r="F76" s="14"/>
      <c r="G76" s="8"/>
      <c r="H76" s="1"/>
      <c r="I76" s="1"/>
    </row>
    <row r="77" spans="1:9" x14ac:dyDescent="0.25">
      <c r="A77" s="47" t="s">
        <v>87</v>
      </c>
      <c r="B77" s="48"/>
      <c r="C77" s="48"/>
      <c r="D77" s="48"/>
      <c r="E77" s="48"/>
      <c r="F77" s="48"/>
      <c r="G77" s="48"/>
      <c r="H77" s="48"/>
      <c r="I77" s="48"/>
    </row>
    <row r="78" spans="1:9" x14ac:dyDescent="0.25">
      <c r="A78" s="9" t="s">
        <v>88</v>
      </c>
      <c r="B78" s="1"/>
      <c r="C78" s="2"/>
      <c r="D78" s="14"/>
      <c r="E78" s="12"/>
      <c r="F78" s="14"/>
      <c r="G78" s="8"/>
      <c r="H78" s="1"/>
      <c r="I78" s="1"/>
    </row>
    <row r="79" spans="1:9" x14ac:dyDescent="0.25">
      <c r="A79" s="9" t="s">
        <v>89</v>
      </c>
      <c r="B79" s="1"/>
      <c r="C79" s="2"/>
      <c r="D79" s="14"/>
      <c r="E79" s="12"/>
      <c r="F79" s="14"/>
      <c r="G79" s="8"/>
      <c r="H79" s="1"/>
      <c r="I79" s="1"/>
    </row>
    <row r="80" spans="1:9" x14ac:dyDescent="0.25">
      <c r="A80" s="9" t="s">
        <v>90</v>
      </c>
      <c r="B80" s="1"/>
      <c r="C80" s="2"/>
      <c r="D80" s="14"/>
      <c r="E80" s="12"/>
      <c r="F80" s="14"/>
      <c r="G80" s="8"/>
      <c r="H80" s="1"/>
      <c r="I80" s="1"/>
    </row>
    <row r="81" spans="1:9" x14ac:dyDescent="0.25">
      <c r="A81" s="9" t="s">
        <v>91</v>
      </c>
      <c r="B81" s="1"/>
      <c r="C81" s="2"/>
      <c r="D81" s="14"/>
      <c r="E81" s="12"/>
      <c r="F81" s="14"/>
      <c r="G81" s="8"/>
      <c r="H81" s="1"/>
      <c r="I81" s="1"/>
    </row>
    <row r="82" spans="1:9" x14ac:dyDescent="0.25">
      <c r="A82" s="9" t="s">
        <v>86</v>
      </c>
      <c r="B82" s="1"/>
      <c r="C82" s="2"/>
      <c r="D82" s="14"/>
      <c r="E82" s="12"/>
      <c r="F82" s="14"/>
      <c r="G82" s="8"/>
      <c r="H82" s="1"/>
      <c r="I82" s="1"/>
    </row>
    <row r="83" spans="1:9" x14ac:dyDescent="0.25">
      <c r="A83" s="43" t="s">
        <v>92</v>
      </c>
      <c r="B83" s="44"/>
      <c r="C83" s="44"/>
      <c r="D83" s="44"/>
      <c r="E83" s="44"/>
      <c r="F83" s="44"/>
      <c r="G83" s="44"/>
      <c r="H83" s="44"/>
      <c r="I83" s="44"/>
    </row>
    <row r="84" spans="1:9" ht="30" x14ac:dyDescent="0.25">
      <c r="A84" s="7" t="s">
        <v>44</v>
      </c>
      <c r="B84" s="1"/>
      <c r="C84" s="2"/>
      <c r="D84" s="14"/>
      <c r="E84" s="12"/>
      <c r="F84" s="14"/>
      <c r="G84" s="8"/>
      <c r="H84" s="1"/>
      <c r="I84" s="1"/>
    </row>
    <row r="85" spans="1:9" ht="30" x14ac:dyDescent="0.25">
      <c r="A85" s="7" t="s">
        <v>45</v>
      </c>
      <c r="B85" s="1"/>
      <c r="C85" s="2"/>
      <c r="D85" s="14"/>
      <c r="E85" s="12"/>
      <c r="F85" s="14"/>
      <c r="G85" s="8"/>
      <c r="H85" s="1"/>
      <c r="I85" s="1"/>
    </row>
    <row r="86" spans="1:9" x14ac:dyDescent="0.25">
      <c r="A86" s="9" t="s">
        <v>71</v>
      </c>
      <c r="B86" s="1"/>
      <c r="C86" s="2"/>
      <c r="D86" s="14"/>
      <c r="E86" s="12"/>
      <c r="F86" s="14"/>
      <c r="G86" s="8"/>
      <c r="H86" s="1"/>
      <c r="I86" s="1"/>
    </row>
    <row r="87" spans="1:9" x14ac:dyDescent="0.25">
      <c r="A87" s="9" t="s">
        <v>46</v>
      </c>
      <c r="B87" s="1"/>
      <c r="C87" s="2"/>
      <c r="D87" s="14"/>
      <c r="E87" s="12"/>
      <c r="F87" s="14"/>
      <c r="G87" s="8"/>
      <c r="H87" s="1"/>
      <c r="I87" s="1"/>
    </row>
    <row r="88" spans="1:9" x14ac:dyDescent="0.25">
      <c r="A88" s="9" t="s">
        <v>27</v>
      </c>
      <c r="B88" s="1"/>
      <c r="C88" s="2"/>
      <c r="D88" s="14"/>
      <c r="E88" s="12"/>
      <c r="F88" s="14"/>
      <c r="G88" s="8"/>
      <c r="H88" s="1"/>
      <c r="I88" s="1"/>
    </row>
    <row r="89" spans="1:9" x14ac:dyDescent="0.25">
      <c r="A89" s="26" t="s">
        <v>98</v>
      </c>
      <c r="B89" s="3"/>
      <c r="C89" s="4"/>
      <c r="D89" s="17"/>
      <c r="E89" s="16"/>
      <c r="F89" s="17"/>
      <c r="G89" s="23"/>
      <c r="H89" s="3"/>
      <c r="I89" s="3"/>
    </row>
    <row r="90" spans="1:9" ht="30" x14ac:dyDescent="0.25">
      <c r="A90" s="7" t="s">
        <v>101</v>
      </c>
      <c r="B90" s="1"/>
      <c r="C90" s="2"/>
      <c r="D90" s="14"/>
      <c r="E90" s="12"/>
      <c r="F90" s="14"/>
      <c r="G90" s="8"/>
      <c r="H90" s="1"/>
      <c r="I90" s="1"/>
    </row>
    <row r="91" spans="1:9" x14ac:dyDescent="0.25">
      <c r="A91" s="9" t="s">
        <v>100</v>
      </c>
      <c r="B91" s="1"/>
      <c r="C91" s="2"/>
      <c r="D91" s="14"/>
      <c r="E91" s="12"/>
      <c r="F91" s="14"/>
      <c r="G91" s="8"/>
      <c r="H91" s="1"/>
      <c r="I91" s="1"/>
    </row>
    <row r="92" spans="1:9" x14ac:dyDescent="0.25">
      <c r="A92" s="9" t="s">
        <v>99</v>
      </c>
      <c r="B92" s="1"/>
      <c r="C92" s="2"/>
      <c r="D92" s="14"/>
      <c r="E92" s="12"/>
      <c r="F92" s="14"/>
      <c r="G92" s="8"/>
      <c r="H92" s="1"/>
      <c r="I92" s="1"/>
    </row>
    <row r="93" spans="1:9" ht="17.100000000000001" customHeight="1" thickBot="1" x14ac:dyDescent="0.3">
      <c r="B93" s="51" t="s">
        <v>76</v>
      </c>
      <c r="C93" s="52"/>
      <c r="D93" s="53"/>
      <c r="E93" s="49">
        <f>E4+SUM(E6:E22)+SUM(E25:E42)+SUM(E44:E48)+SUM(E51:E56)+SUM(E58:E76)+SUM(E84:E89)</f>
        <v>0</v>
      </c>
      <c r="F93" s="50"/>
      <c r="G93" s="27" t="s">
        <v>80</v>
      </c>
      <c r="H93" s="45">
        <f>H4+SUM(H6:H22)+SUM(H25:H42)+SUM(H44:H48)+SUM(H51:H56)+SUM(H58:H76)+SUM(H84:H89)</f>
        <v>0</v>
      </c>
      <c r="I93" s="46"/>
    </row>
    <row r="94" spans="1:9" ht="15.75" thickBot="1" x14ac:dyDescent="0.3">
      <c r="B94" s="39" t="s">
        <v>2</v>
      </c>
      <c r="C94" s="40"/>
      <c r="D94" s="40"/>
      <c r="E94" s="41">
        <f>E93*0.25</f>
        <v>0</v>
      </c>
      <c r="F94" s="42"/>
      <c r="G94" s="24" t="s">
        <v>2</v>
      </c>
      <c r="H94" s="37">
        <f>H93*0.25</f>
        <v>0</v>
      </c>
      <c r="I94" s="38"/>
    </row>
    <row r="95" spans="1:9" ht="15.75" thickBot="1" x14ac:dyDescent="0.3">
      <c r="B95" s="39" t="s">
        <v>77</v>
      </c>
      <c r="C95" s="40"/>
      <c r="D95" s="40"/>
      <c r="E95" s="41">
        <f>E93+E94</f>
        <v>0</v>
      </c>
      <c r="F95" s="42"/>
      <c r="G95" s="24" t="s">
        <v>81</v>
      </c>
      <c r="H95" s="37">
        <f>H93+H94</f>
        <v>0</v>
      </c>
      <c r="I95" s="38"/>
    </row>
    <row r="98" spans="1:1" ht="15.75" x14ac:dyDescent="0.25">
      <c r="A98" s="25" t="s">
        <v>84</v>
      </c>
    </row>
  </sheetData>
  <mergeCells count="18">
    <mergeCell ref="A1:I1"/>
    <mergeCell ref="A3:I3"/>
    <mergeCell ref="A5:I5"/>
    <mergeCell ref="A24:I24"/>
    <mergeCell ref="A43:I43"/>
    <mergeCell ref="A50:I50"/>
    <mergeCell ref="A57:I57"/>
    <mergeCell ref="A83:I83"/>
    <mergeCell ref="H93:I93"/>
    <mergeCell ref="H94:I94"/>
    <mergeCell ref="A77:I77"/>
    <mergeCell ref="E93:F93"/>
    <mergeCell ref="B93:D93"/>
    <mergeCell ref="H95:I95"/>
    <mergeCell ref="B95:D95"/>
    <mergeCell ref="B94:D94"/>
    <mergeCell ref="E94:F94"/>
    <mergeCell ref="E95:F95"/>
  </mergeCells>
  <pageMargins left="0.7" right="0.7" top="0.75" bottom="0.75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aplecko</dc:creator>
  <cp:lastModifiedBy>Karla Brnobić</cp:lastModifiedBy>
  <cp:lastPrinted>2023-07-21T12:30:34Z</cp:lastPrinted>
  <dcterms:created xsi:type="dcterms:W3CDTF">2015-06-05T18:17:20Z</dcterms:created>
  <dcterms:modified xsi:type="dcterms:W3CDTF">2023-07-27T08:30:47Z</dcterms:modified>
</cp:coreProperties>
</file>