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Z:\Ured_Direktora\OPN\1. REC\01 POSTUPCI NABAVE\NABAVA 2023\JAVNI POZIV\POSTUPCI\Obrasci - final\011-23 HTZ štand 2023 izvođač\FINAL\"/>
    </mc:Choice>
  </mc:AlternateContent>
  <xr:revisionPtr revIDLastSave="0" documentId="14_{624D40E1-4C61-4362-8A06-C95F2972BE15}" xr6:coauthVersionLast="47" xr6:coauthVersionMax="47" xr10:uidLastSave="{00000000-0000-0000-0000-000000000000}"/>
  <bookViews>
    <workbookView xWindow="-120" yWindow="-120" windowWidth="29040" windowHeight="15840" xr2:uid="{00000000-000D-0000-FFFF-FFFF00000000}"/>
  </bookViews>
  <sheets>
    <sheet name="Plan sajamskin nastupa" sheetId="3" r:id="rId1"/>
  </sheets>
  <definedNames>
    <definedName name="_xlnm.Print_Area" localSheetId="0">'Plan sajamskin nastupa'!$A$1:$H$33</definedName>
    <definedName name="_xlnm.Print_Titles" localSheetId="0">'Plan sajamskin nastupa'!$A:$D</definedName>
  </definedNames>
  <calcPr calcId="181029"/>
  <fileRecoveryPr autoRecover="0"/>
</workbook>
</file>

<file path=xl/calcChain.xml><?xml version="1.0" encoding="utf-8"?>
<calcChain xmlns="http://schemas.openxmlformats.org/spreadsheetml/2006/main">
  <c r="A12" i="3" l="1"/>
  <c r="G19" i="3"/>
  <c r="G25" i="3" l="1"/>
  <c r="A10" i="3" l="1"/>
  <c r="A14" i="3" l="1"/>
  <c r="A15" i="3" s="1"/>
  <c r="A16" i="3" s="1"/>
  <c r="A17" i="3" s="1"/>
  <c r="A18" i="3" s="1"/>
  <c r="A19" i="3" s="1"/>
  <c r="A21" i="3" l="1"/>
  <c r="A22" i="3" s="1"/>
  <c r="A24" i="3" s="1"/>
</calcChain>
</file>

<file path=xl/sharedStrings.xml><?xml version="1.0" encoding="utf-8"?>
<sst xmlns="http://schemas.openxmlformats.org/spreadsheetml/2006/main" count="86" uniqueCount="74">
  <si>
    <t>RB</t>
  </si>
  <si>
    <t>Beč</t>
  </si>
  <si>
    <t>Ferienmesse</t>
  </si>
  <si>
    <t>BOOT</t>
  </si>
  <si>
    <t>Utrecht</t>
  </si>
  <si>
    <t>Vakantiebeurs</t>
  </si>
  <si>
    <t>Stuttgart</t>
  </si>
  <si>
    <t>CMT</t>
  </si>
  <si>
    <t>Düsseldorf</t>
  </si>
  <si>
    <t>München</t>
  </si>
  <si>
    <t>f.re.e</t>
  </si>
  <si>
    <t>Essen</t>
  </si>
  <si>
    <t>Berlin</t>
  </si>
  <si>
    <t>ITB</t>
  </si>
  <si>
    <t>Madrid</t>
  </si>
  <si>
    <t>FITUR</t>
  </si>
  <si>
    <t xml:space="preserve"> GRAD </t>
  </si>
  <si>
    <t>London</t>
  </si>
  <si>
    <t>WTM</t>
  </si>
  <si>
    <t>AUSTRIJA</t>
  </si>
  <si>
    <t>FRANCUSKA</t>
  </si>
  <si>
    <t>ITALIJA</t>
  </si>
  <si>
    <t>NJEMAČKA</t>
  </si>
  <si>
    <t>ŠPANJOLSKA</t>
  </si>
  <si>
    <t>NIZOZEMSKA</t>
  </si>
  <si>
    <t xml:space="preserve">Frankfurt </t>
  </si>
  <si>
    <t>IMEX</t>
  </si>
  <si>
    <t>Barcelona</t>
  </si>
  <si>
    <t>kongresni</t>
  </si>
  <si>
    <t>SPECIJALIZIRANI SAJMOVI</t>
  </si>
  <si>
    <t>TURISTIČKI SAJMOVI</t>
  </si>
  <si>
    <t>Rimini</t>
  </si>
  <si>
    <t>TTG</t>
  </si>
  <si>
    <t>IBTM</t>
  </si>
  <si>
    <t>Reise &amp; Camping</t>
  </si>
  <si>
    <t>Pariz</t>
  </si>
  <si>
    <t xml:space="preserve"> PROCJENA DIMENZIJE (metri)</t>
  </si>
  <si>
    <t>VAŽNE NAPOMENE:</t>
  </si>
  <si>
    <t>turistički</t>
  </si>
  <si>
    <t>nautički</t>
  </si>
  <si>
    <t>kamping</t>
  </si>
  <si>
    <t>najznačajniji turistički</t>
  </si>
  <si>
    <t>TIP SAJMA</t>
  </si>
  <si>
    <t>Top Resa</t>
  </si>
  <si>
    <t xml:space="preserve">VELIKA BRITANIJA </t>
  </si>
  <si>
    <t>PROCJENA BROJ  SUIZ. MJESTA</t>
  </si>
  <si>
    <t xml:space="preserve">DATUM </t>
  </si>
  <si>
    <t xml:space="preserve">SAJAM </t>
  </si>
  <si>
    <t>10.-14.1.2024.</t>
  </si>
  <si>
    <t>12*13</t>
  </si>
  <si>
    <t>12*15</t>
  </si>
  <si>
    <t>13.-21.1.2024.</t>
  </si>
  <si>
    <t>24.-28.01.2024.</t>
  </si>
  <si>
    <t>9*7</t>
  </si>
  <si>
    <t>14*16</t>
  </si>
  <si>
    <t>22*12</t>
  </si>
  <si>
    <t>8*8</t>
  </si>
  <si>
    <t xml:space="preserve">PROCJENA UKUPNIH m2  ŠTANDA </t>
  </si>
  <si>
    <t>11*29</t>
  </si>
  <si>
    <t>5.-7.3.2024</t>
  </si>
  <si>
    <t>28.02.-03.03.2024.</t>
  </si>
  <si>
    <t>20.-28.01.2024.</t>
  </si>
  <si>
    <t>14.-18.2.2024.</t>
  </si>
  <si>
    <t>14.-17.3.2024.</t>
  </si>
  <si>
    <t>1) Potrebno je obratiti pozornost na činjenicu da se određeni sajmovi održavaju istovremeno te uzeti u obzir potrebno vrijeme za prijevoz, montažu, demontažu i dupliciranje pojedinih elemenata za izvedbu štanda.</t>
  </si>
  <si>
    <t>28.-30.11.2023.</t>
  </si>
  <si>
    <t>14.-16.5.2024.</t>
  </si>
  <si>
    <t>9*14</t>
  </si>
  <si>
    <t>8,5*14</t>
  </si>
  <si>
    <t xml:space="preserve">2)  Veličina i dimenzije štanda, te broj  suizlagačkih mjesta je procjenjena na temelju prijava za 2023., stoga ne možemo znati točne podatke za 2024., a još manje za sajmove do 2027. godine. Naručitelj će Izvođaču dostavljati plan sajamskih nastupa s planiranom kvadraturom i dimenzijama  krajem svake tekuće godine za narednu godinu. Kada će početi pripreme za pojedini sajam, Naručitelj će Izvođaču dostaviti finalnu dimenziju, broj suizlagača te ostale potrebne specifikacije, na temelju koje će Izvođač ispostaviti račun, a u skladu s jediničnom cijenom m2 iz troškovnika. </t>
  </si>
  <si>
    <t>PRILOG 4</t>
  </si>
  <si>
    <t>Plan sajamskih nastupa studeni 2023.g. do kraja 2024.g.</t>
  </si>
  <si>
    <t>6.-8.11.2023. i studeni 2024.</t>
  </si>
  <si>
    <t>TOTAL (ZBROJ RB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</si>
</sst>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0"/>
      <name val="Arial"/>
      <family val="2"/>
      <charset val="238"/>
    </font>
    <font>
      <sz val="10"/>
      <name val="Arial"/>
      <family val="2"/>
      <charset val="238"/>
    </font>
    <font>
      <sz val="11"/>
      <color rgb="FF9C6500"/>
      <name val="Calibri"/>
      <family val="2"/>
      <charset val="238"/>
      <scheme val="minor"/>
    </font>
    <font>
      <sz val="11"/>
      <color rgb="FFFF0000"/>
      <name val="Calibri"/>
      <family val="2"/>
      <charset val="238"/>
      <scheme val="minor"/>
    </font>
    <font>
      <b/>
      <sz val="11"/>
      <color theme="1"/>
      <name val="Calibri"/>
      <family val="2"/>
      <charset val="238"/>
      <scheme val="minor"/>
    </font>
    <font>
      <b/>
      <sz val="11"/>
      <color indexed="8"/>
      <name val="Tahoma"/>
      <family val="2"/>
    </font>
    <font>
      <sz val="11"/>
      <color theme="1"/>
      <name val="Calibri"/>
      <family val="2"/>
      <charset val="238"/>
      <scheme val="minor"/>
    </font>
    <font>
      <b/>
      <sz val="8"/>
      <name val="Tahoma"/>
      <family val="2"/>
    </font>
    <font>
      <sz val="8"/>
      <color indexed="8"/>
      <name val="Tahoma"/>
      <family val="2"/>
    </font>
    <font>
      <b/>
      <sz val="8"/>
      <color indexed="8"/>
      <name val="Tahoma"/>
      <family val="2"/>
    </font>
    <font>
      <b/>
      <sz val="8"/>
      <color indexed="8"/>
      <name val="Tahoma"/>
      <family val="2"/>
      <charset val="238"/>
    </font>
    <font>
      <sz val="10"/>
      <color theme="1"/>
      <name val="Calibri"/>
      <family val="2"/>
      <charset val="238"/>
      <scheme val="minor"/>
    </font>
    <font>
      <sz val="10"/>
      <color rgb="FFFF0000"/>
      <name val="Calibri"/>
      <family val="2"/>
      <charset val="238"/>
      <scheme val="minor"/>
    </font>
    <font>
      <sz val="10"/>
      <name val="Calibri"/>
      <family val="2"/>
      <charset val="238"/>
      <scheme val="minor"/>
    </font>
    <font>
      <sz val="11"/>
      <color rgb="FF9C6500"/>
      <name val="Calibri"/>
      <family val="2"/>
      <charset val="238"/>
      <scheme val="minor"/>
    </font>
    <font>
      <sz val="8"/>
      <name val="Tahoma"/>
      <family val="2"/>
    </font>
    <font>
      <b/>
      <sz val="8"/>
      <name val="Tahoma"/>
      <family val="2"/>
      <charset val="238"/>
    </font>
    <font>
      <sz val="10"/>
      <name val="Arial"/>
      <family val="2"/>
      <charset val="238"/>
    </font>
    <font>
      <sz val="10"/>
      <color indexed="8"/>
      <name val="Calibri"/>
      <family val="2"/>
      <charset val="238"/>
    </font>
    <font>
      <b/>
      <sz val="10"/>
      <color indexed="8"/>
      <name val="Calibri"/>
      <family val="2"/>
      <charset val="238"/>
    </font>
    <font>
      <b/>
      <sz val="8"/>
      <color rgb="FFFF0000"/>
      <name val="Tahoma"/>
      <family val="2"/>
    </font>
    <font>
      <b/>
      <sz val="9"/>
      <color theme="1"/>
      <name val="Calibri"/>
      <family val="2"/>
      <charset val="238"/>
      <scheme val="minor"/>
    </font>
  </fonts>
  <fills count="7">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FEB9C"/>
      </patternFill>
    </fill>
    <fill>
      <patternFill patternType="solid">
        <fgColor theme="0"/>
        <bgColor indexed="64"/>
      </patternFill>
    </fill>
    <fill>
      <patternFill patternType="solid">
        <fgColor theme="3"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8"/>
      </right>
      <top style="thin">
        <color indexed="8"/>
      </top>
      <bottom style="thin">
        <color indexed="8"/>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s>
  <cellStyleXfs count="4">
    <xf numFmtId="0" fontId="0" fillId="0" borderId="0"/>
    <xf numFmtId="0" fontId="3" fillId="4" borderId="0" applyNumberFormat="0" applyBorder="0" applyAlignment="0" applyProtection="0"/>
    <xf numFmtId="0" fontId="2" fillId="0" borderId="0"/>
    <xf numFmtId="0" fontId="1" fillId="0" borderId="0"/>
  </cellStyleXfs>
  <cellXfs count="83">
    <xf numFmtId="0" fontId="0" fillId="0" borderId="0" xfId="0"/>
    <xf numFmtId="0" fontId="6" fillId="0" borderId="0" xfId="3" applyFont="1" applyAlignment="1">
      <alignment vertical="center"/>
    </xf>
    <xf numFmtId="0" fontId="6" fillId="0" borderId="0" xfId="3" applyFont="1" applyAlignment="1">
      <alignment horizontal="center" vertical="center"/>
    </xf>
    <xf numFmtId="0" fontId="7" fillId="0" borderId="0" xfId="0" applyFont="1"/>
    <xf numFmtId="0" fontId="8" fillId="0" borderId="0" xfId="3" applyFont="1" applyAlignment="1">
      <alignment horizontal="center" vertical="center"/>
    </xf>
    <xf numFmtId="0" fontId="9" fillId="0" borderId="0" xfId="3" applyFont="1" applyAlignment="1">
      <alignment vertical="center"/>
    </xf>
    <xf numFmtId="0" fontId="9" fillId="0" borderId="0" xfId="3" applyFont="1" applyAlignment="1">
      <alignment horizontal="center" vertical="center"/>
    </xf>
    <xf numFmtId="0" fontId="7" fillId="0" borderId="0" xfId="0" applyFont="1" applyAlignment="1">
      <alignment wrapText="1"/>
    </xf>
    <xf numFmtId="0" fontId="8" fillId="0" borderId="1" xfId="3" applyFont="1" applyBorder="1" applyAlignment="1">
      <alignment horizontal="center" vertical="center" wrapText="1"/>
    </xf>
    <xf numFmtId="0" fontId="10" fillId="0" borderId="1" xfId="3" applyFont="1" applyBorder="1" applyAlignment="1">
      <alignment horizontal="center" vertical="center" wrapText="1"/>
    </xf>
    <xf numFmtId="1" fontId="10" fillId="0" borderId="1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3"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center" vertical="center"/>
    </xf>
    <xf numFmtId="0" fontId="7" fillId="0" borderId="0" xfId="0" applyFont="1" applyAlignment="1">
      <alignment horizontal="center"/>
    </xf>
    <xf numFmtId="0" fontId="8" fillId="0" borderId="5" xfId="3" applyFont="1" applyBorder="1" applyAlignment="1">
      <alignment horizontal="center" vertical="center"/>
    </xf>
    <xf numFmtId="0" fontId="12" fillId="0" borderId="2" xfId="0" applyFont="1" applyBorder="1" applyAlignment="1">
      <alignment horizontal="center"/>
    </xf>
    <xf numFmtId="0" fontId="12" fillId="0" borderId="2" xfId="0" applyFont="1" applyBorder="1" applyAlignment="1">
      <alignment horizontal="center" wrapText="1"/>
    </xf>
    <xf numFmtId="0" fontId="9" fillId="3" borderId="2" xfId="3" applyFont="1" applyFill="1" applyBorder="1" applyAlignment="1">
      <alignment vertical="center"/>
    </xf>
    <xf numFmtId="0" fontId="9" fillId="3" borderId="2" xfId="3" applyFont="1" applyFill="1" applyBorder="1" applyAlignment="1">
      <alignment horizontal="left" vertical="center"/>
    </xf>
    <xf numFmtId="0" fontId="9" fillId="3" borderId="2" xfId="3" applyFont="1" applyFill="1" applyBorder="1" applyAlignment="1">
      <alignment horizontal="center" vertical="center"/>
    </xf>
    <xf numFmtId="0" fontId="14" fillId="0" borderId="2" xfId="0" applyFont="1" applyBorder="1" applyAlignment="1">
      <alignment horizontal="center"/>
    </xf>
    <xf numFmtId="0" fontId="14" fillId="0" borderId="2" xfId="0" applyFont="1" applyBorder="1" applyAlignment="1">
      <alignment horizontal="center" wrapText="1"/>
    </xf>
    <xf numFmtId="0" fontId="10" fillId="0" borderId="4" xfId="3"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center" wrapText="1"/>
    </xf>
    <xf numFmtId="0" fontId="15" fillId="4" borderId="0" xfId="1" applyFont="1"/>
    <xf numFmtId="0" fontId="8" fillId="0" borderId="6" xfId="3" applyFont="1" applyBorder="1" applyAlignment="1">
      <alignment horizontal="center" vertical="center"/>
    </xf>
    <xf numFmtId="0" fontId="10" fillId="0" borderId="7" xfId="3" applyFont="1" applyBorder="1" applyAlignment="1">
      <alignment horizontal="center" vertical="center"/>
    </xf>
    <xf numFmtId="0" fontId="13" fillId="0" borderId="7" xfId="0" applyFont="1" applyBorder="1" applyAlignment="1">
      <alignment horizontal="center"/>
    </xf>
    <xf numFmtId="0" fontId="13" fillId="0" borderId="7" xfId="0" applyFont="1" applyBorder="1" applyAlignment="1">
      <alignment horizontal="center" wrapText="1"/>
    </xf>
    <xf numFmtId="0" fontId="8" fillId="0" borderId="2" xfId="3" applyFont="1" applyBorder="1" applyAlignment="1">
      <alignment horizontal="center" vertical="center"/>
    </xf>
    <xf numFmtId="0" fontId="10" fillId="0" borderId="10" xfId="3" applyFont="1" applyBorder="1" applyAlignment="1">
      <alignment vertical="center"/>
    </xf>
    <xf numFmtId="0" fontId="10" fillId="0" borderId="7" xfId="3" applyFont="1" applyBorder="1" applyAlignment="1">
      <alignment vertical="center"/>
    </xf>
    <xf numFmtId="0" fontId="16" fillId="3" borderId="2" xfId="0" applyFont="1" applyFill="1" applyBorder="1" applyAlignment="1">
      <alignment horizontal="center" vertical="center"/>
    </xf>
    <xf numFmtId="0" fontId="9" fillId="3" borderId="8" xfId="3" applyFont="1" applyFill="1" applyBorder="1" applyAlignment="1">
      <alignment vertical="center"/>
    </xf>
    <xf numFmtId="0" fontId="9" fillId="3" borderId="8" xfId="3" applyFont="1" applyFill="1" applyBorder="1" applyAlignment="1">
      <alignment horizontal="center" vertical="center"/>
    </xf>
    <xf numFmtId="0" fontId="14" fillId="0" borderId="2" xfId="3" applyFont="1" applyBorder="1" applyAlignment="1">
      <alignment horizontal="center" vertical="center"/>
    </xf>
    <xf numFmtId="0" fontId="12" fillId="0" borderId="7" xfId="0" applyFont="1" applyBorder="1" applyAlignment="1">
      <alignment wrapText="1"/>
    </xf>
    <xf numFmtId="0" fontId="12" fillId="0" borderId="7" xfId="0" applyFont="1" applyBorder="1" applyAlignment="1">
      <alignment horizontal="center"/>
    </xf>
    <xf numFmtId="0" fontId="17" fillId="0" borderId="8" xfId="3" applyFont="1" applyBorder="1" applyAlignment="1">
      <alignment horizontal="center"/>
    </xf>
    <xf numFmtId="0" fontId="17" fillId="0" borderId="0" xfId="3" applyFont="1"/>
    <xf numFmtId="3" fontId="12" fillId="0" borderId="1" xfId="0" applyNumberFormat="1" applyFont="1" applyBorder="1" applyAlignment="1">
      <alignment horizontal="center"/>
    </xf>
    <xf numFmtId="0" fontId="18" fillId="0" borderId="0" xfId="3" applyFont="1"/>
    <xf numFmtId="0" fontId="17" fillId="0" borderId="0" xfId="3" applyFont="1" applyAlignment="1">
      <alignment horizontal="center"/>
    </xf>
    <xf numFmtId="0" fontId="8" fillId="2" borderId="3" xfId="3" applyFont="1" applyFill="1" applyBorder="1" applyAlignment="1">
      <alignment vertical="center"/>
    </xf>
    <xf numFmtId="0" fontId="18" fillId="2" borderId="7" xfId="3" applyFont="1" applyFill="1" applyBorder="1"/>
    <xf numFmtId="0" fontId="9" fillId="2" borderId="7" xfId="3" applyFont="1" applyFill="1" applyBorder="1" applyAlignment="1">
      <alignment vertical="center"/>
    </xf>
    <xf numFmtId="0" fontId="9" fillId="2" borderId="8" xfId="3" applyFont="1" applyFill="1" applyBorder="1" applyAlignment="1">
      <alignment horizontal="center" vertical="center"/>
    </xf>
    <xf numFmtId="0" fontId="8" fillId="3" borderId="3" xfId="3" applyFont="1" applyFill="1" applyBorder="1" applyAlignment="1">
      <alignment vertical="center"/>
    </xf>
    <xf numFmtId="0" fontId="18" fillId="3" borderId="7" xfId="3" applyFont="1" applyFill="1" applyBorder="1"/>
    <xf numFmtId="0" fontId="9" fillId="3" borderId="7" xfId="3" applyFont="1" applyFill="1" applyBorder="1" applyAlignment="1">
      <alignment vertical="center"/>
    </xf>
    <xf numFmtId="0" fontId="7" fillId="0" borderId="0" xfId="0" applyFont="1" applyAlignment="1">
      <alignment vertical="distributed" wrapText="1"/>
    </xf>
    <xf numFmtId="0" fontId="12" fillId="0" borderId="0" xfId="0" applyFont="1" applyAlignment="1">
      <alignment wrapText="1"/>
    </xf>
    <xf numFmtId="2" fontId="20" fillId="0" borderId="0" xfId="0" applyNumberFormat="1" applyFont="1" applyAlignment="1">
      <alignment vertical="center" wrapText="1"/>
    </xf>
    <xf numFmtId="2" fontId="19" fillId="0" borderId="0" xfId="0" applyNumberFormat="1" applyFont="1" applyAlignment="1">
      <alignment vertical="center" wrapText="1"/>
    </xf>
    <xf numFmtId="0" fontId="20" fillId="0" borderId="0" xfId="0" applyFont="1" applyAlignment="1">
      <alignment horizontal="left" vertical="center"/>
    </xf>
    <xf numFmtId="0" fontId="8" fillId="0" borderId="7" xfId="3" applyFont="1" applyBorder="1" applyAlignment="1">
      <alignment horizontal="center" vertical="center"/>
    </xf>
    <xf numFmtId="0" fontId="14" fillId="0" borderId="7" xfId="3" applyFont="1" applyBorder="1" applyAlignment="1">
      <alignment horizontal="center" vertical="center"/>
    </xf>
    <xf numFmtId="0" fontId="12" fillId="0" borderId="7" xfId="0" applyFont="1" applyBorder="1" applyAlignment="1">
      <alignment horizontal="center" wrapText="1"/>
    </xf>
    <xf numFmtId="0" fontId="9" fillId="0" borderId="10" xfId="3" applyFont="1" applyBorder="1" applyAlignment="1">
      <alignment vertical="center"/>
    </xf>
    <xf numFmtId="0" fontId="9" fillId="0" borderId="7" xfId="3" applyFont="1" applyBorder="1" applyAlignment="1">
      <alignment vertical="center"/>
    </xf>
    <xf numFmtId="0" fontId="9" fillId="0" borderId="7" xfId="3" applyFont="1" applyBorder="1" applyAlignment="1">
      <alignment horizontal="center" vertical="center"/>
    </xf>
    <xf numFmtId="0" fontId="4" fillId="0" borderId="0" xfId="0" applyFont="1"/>
    <xf numFmtId="0" fontId="21" fillId="0" borderId="1" xfId="3" applyFont="1" applyBorder="1" applyAlignment="1">
      <alignment horizontal="center" vertical="center" wrapText="1"/>
    </xf>
    <xf numFmtId="0" fontId="16" fillId="6" borderId="2" xfId="3" applyFont="1" applyFill="1" applyBorder="1" applyAlignment="1">
      <alignment vertical="center"/>
    </xf>
    <xf numFmtId="0" fontId="16" fillId="6" borderId="2" xfId="3" applyFont="1" applyFill="1" applyBorder="1" applyAlignment="1">
      <alignment horizontal="left" vertical="center"/>
    </xf>
    <xf numFmtId="0" fontId="16" fillId="6" borderId="2" xfId="3" applyFont="1" applyFill="1" applyBorder="1" applyAlignment="1">
      <alignment horizontal="center" vertical="center"/>
    </xf>
    <xf numFmtId="0" fontId="9" fillId="6" borderId="2" xfId="3" applyFont="1" applyFill="1" applyBorder="1" applyAlignment="1">
      <alignment vertical="center"/>
    </xf>
    <xf numFmtId="0" fontId="16" fillId="6" borderId="2" xfId="0" applyFont="1" applyFill="1" applyBorder="1" applyAlignment="1">
      <alignment horizontal="center" vertical="center"/>
    </xf>
    <xf numFmtId="0" fontId="9" fillId="6" borderId="2" xfId="3" applyFont="1" applyFill="1" applyBorder="1" applyAlignment="1">
      <alignment horizontal="left" vertical="center"/>
    </xf>
    <xf numFmtId="1" fontId="21" fillId="0" borderId="9" xfId="0" applyNumberFormat="1" applyFont="1" applyBorder="1" applyAlignment="1">
      <alignment horizontal="center" vertical="center" wrapText="1"/>
    </xf>
    <xf numFmtId="0" fontId="13" fillId="0" borderId="2" xfId="0" applyFont="1" applyBorder="1" applyAlignment="1">
      <alignment horizontal="center"/>
    </xf>
    <xf numFmtId="0" fontId="13" fillId="5" borderId="2" xfId="0" applyFont="1" applyFill="1" applyBorder="1" applyAlignment="1">
      <alignment horizontal="center"/>
    </xf>
    <xf numFmtId="0" fontId="13" fillId="0" borderId="2" xfId="3" applyFont="1" applyBorder="1" applyAlignment="1">
      <alignment horizontal="center"/>
    </xf>
    <xf numFmtId="0" fontId="13" fillId="0" borderId="7" xfId="3" applyFont="1" applyBorder="1" applyAlignment="1">
      <alignment horizontal="center"/>
    </xf>
    <xf numFmtId="17" fontId="9" fillId="6" borderId="2" xfId="3" applyNumberFormat="1" applyFont="1" applyFill="1" applyBorder="1" applyAlignment="1">
      <alignment horizontal="center" vertical="center"/>
    </xf>
    <xf numFmtId="17" fontId="16" fillId="6" borderId="2" xfId="3" applyNumberFormat="1" applyFont="1" applyFill="1" applyBorder="1" applyAlignment="1">
      <alignment horizontal="center" vertical="center"/>
    </xf>
    <xf numFmtId="0" fontId="11" fillId="0" borderId="0" xfId="3" applyFont="1" applyAlignment="1">
      <alignment vertical="center"/>
    </xf>
    <xf numFmtId="0" fontId="5" fillId="0" borderId="0" xfId="0" applyFont="1" applyAlignment="1">
      <alignment horizontal="left" vertical="center" wrapText="1"/>
    </xf>
    <xf numFmtId="0" fontId="16" fillId="6" borderId="2" xfId="0" applyFont="1" applyFill="1" applyBorder="1" applyAlignment="1">
      <alignment horizontal="center" vertical="center" wrapText="1"/>
    </xf>
    <xf numFmtId="0" fontId="22" fillId="0" borderId="1" xfId="3" applyFont="1" applyFill="1" applyBorder="1"/>
  </cellXfs>
  <cellStyles count="4">
    <cellStyle name="Neutral" xfId="1" builtinId="2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abSelected="1" view="pageBreakPreview" topLeftCell="A7" zoomScale="140" zoomScaleNormal="100" zoomScaleSheetLayoutView="140" workbookViewId="0">
      <selection activeCell="C25" sqref="C25"/>
    </sheetView>
  </sheetViews>
  <sheetFormatPr defaultColWidth="8.85546875" defaultRowHeight="15" x14ac:dyDescent="0.25"/>
  <cols>
    <col min="1" max="1" width="4.5703125" style="3" customWidth="1"/>
    <col min="2" max="2" width="12.5703125" style="3" customWidth="1"/>
    <col min="3" max="3" width="29" style="3" customWidth="1"/>
    <col min="4" max="4" width="21.42578125" style="15" customWidth="1"/>
    <col min="5" max="5" width="15" style="3" customWidth="1"/>
    <col min="6" max="6" width="14" style="3" customWidth="1"/>
    <col min="7" max="7" width="14.5703125" style="15" customWidth="1"/>
    <col min="8" max="8" width="26.28515625" style="7" customWidth="1"/>
    <col min="9" max="16384" width="8.85546875" style="3"/>
  </cols>
  <sheetData>
    <row r="1" spans="1:14" x14ac:dyDescent="0.25">
      <c r="A1" s="1" t="s">
        <v>70</v>
      </c>
      <c r="B1" s="1"/>
      <c r="C1" s="1"/>
      <c r="D1" s="2"/>
      <c r="E1" s="1"/>
      <c r="F1" s="1"/>
      <c r="G1" s="2"/>
      <c r="H1" s="3"/>
    </row>
    <row r="2" spans="1:14" ht="15.75" thickBot="1" x14ac:dyDescent="0.3">
      <c r="A2" s="4"/>
      <c r="B2" s="5"/>
      <c r="C2" s="79" t="s">
        <v>71</v>
      </c>
      <c r="D2" s="6"/>
      <c r="E2" s="5"/>
      <c r="F2" s="5"/>
      <c r="G2" s="6"/>
    </row>
    <row r="3" spans="1:14" ht="51.6" customHeight="1" thickBot="1" x14ac:dyDescent="0.3">
      <c r="A3" s="8" t="s">
        <v>0</v>
      </c>
      <c r="B3" s="9" t="s">
        <v>16</v>
      </c>
      <c r="C3" s="9" t="s">
        <v>47</v>
      </c>
      <c r="D3" s="9" t="s">
        <v>46</v>
      </c>
      <c r="E3" s="72" t="s">
        <v>45</v>
      </c>
      <c r="F3" s="10" t="s">
        <v>36</v>
      </c>
      <c r="G3" s="10" t="s">
        <v>57</v>
      </c>
      <c r="H3" s="11" t="s">
        <v>42</v>
      </c>
    </row>
    <row r="4" spans="1:14" ht="15.75" thickBot="1" x14ac:dyDescent="0.3">
      <c r="A4" s="8">
        <v>1</v>
      </c>
      <c r="B4" s="8">
        <v>2</v>
      </c>
      <c r="C4" s="8">
        <v>3</v>
      </c>
      <c r="D4" s="8">
        <v>4</v>
      </c>
      <c r="E4" s="65">
        <v>5</v>
      </c>
      <c r="F4" s="8">
        <v>7</v>
      </c>
      <c r="G4" s="8">
        <v>8</v>
      </c>
      <c r="H4" s="8">
        <v>9</v>
      </c>
    </row>
    <row r="5" spans="1:14" x14ac:dyDescent="0.25">
      <c r="A5" s="12"/>
      <c r="B5" s="13" t="s">
        <v>19</v>
      </c>
      <c r="C5" s="14"/>
      <c r="D5" s="14"/>
      <c r="E5" s="64"/>
    </row>
    <row r="6" spans="1:14" x14ac:dyDescent="0.25">
      <c r="A6" s="16">
        <v>1</v>
      </c>
      <c r="B6" s="66" t="s">
        <v>1</v>
      </c>
      <c r="C6" s="66" t="s">
        <v>2</v>
      </c>
      <c r="D6" s="66" t="s">
        <v>63</v>
      </c>
      <c r="E6" s="73">
        <v>12</v>
      </c>
      <c r="F6" s="17" t="s">
        <v>49</v>
      </c>
      <c r="G6" s="17">
        <v>156</v>
      </c>
      <c r="H6" s="18" t="s">
        <v>38</v>
      </c>
    </row>
    <row r="7" spans="1:14" x14ac:dyDescent="0.25">
      <c r="A7" s="24"/>
      <c r="B7" s="13" t="s">
        <v>20</v>
      </c>
      <c r="C7" s="14"/>
      <c r="D7" s="14"/>
      <c r="E7" s="25"/>
      <c r="F7" s="25"/>
      <c r="G7" s="25"/>
      <c r="H7" s="26"/>
    </row>
    <row r="8" spans="1:14" x14ac:dyDescent="0.25">
      <c r="A8" s="28">
        <v>2</v>
      </c>
      <c r="B8" s="66" t="s">
        <v>35</v>
      </c>
      <c r="C8" s="67" t="s">
        <v>43</v>
      </c>
      <c r="D8" s="78">
        <v>45566</v>
      </c>
      <c r="E8" s="73">
        <v>5</v>
      </c>
      <c r="F8" s="22" t="s">
        <v>53</v>
      </c>
      <c r="G8" s="22">
        <v>63</v>
      </c>
      <c r="H8" s="18" t="s">
        <v>38</v>
      </c>
      <c r="N8" s="27"/>
    </row>
    <row r="9" spans="1:14" x14ac:dyDescent="0.25">
      <c r="A9" s="24"/>
      <c r="B9" s="13" t="s">
        <v>21</v>
      </c>
      <c r="C9" s="29"/>
      <c r="D9" s="29"/>
      <c r="E9" s="30"/>
      <c r="F9" s="30"/>
      <c r="G9" s="30"/>
      <c r="H9" s="31"/>
    </row>
    <row r="10" spans="1:14" ht="17.100000000000001" customHeight="1" x14ac:dyDescent="0.25">
      <c r="A10" s="32">
        <f>A8+1</f>
        <v>3</v>
      </c>
      <c r="B10" s="69" t="s">
        <v>31</v>
      </c>
      <c r="C10" s="69" t="s">
        <v>32</v>
      </c>
      <c r="D10" s="77">
        <v>45566</v>
      </c>
      <c r="E10" s="74">
        <v>6</v>
      </c>
      <c r="F10" s="22" t="s">
        <v>56</v>
      </c>
      <c r="G10" s="22">
        <v>64</v>
      </c>
      <c r="H10" s="23" t="s">
        <v>38</v>
      </c>
    </row>
    <row r="11" spans="1:14" x14ac:dyDescent="0.25">
      <c r="A11" s="28"/>
      <c r="B11" s="33" t="s">
        <v>24</v>
      </c>
      <c r="C11" s="29"/>
      <c r="D11" s="29"/>
      <c r="E11" s="30"/>
      <c r="F11" s="30"/>
      <c r="G11" s="30"/>
      <c r="H11" s="31"/>
    </row>
    <row r="12" spans="1:14" x14ac:dyDescent="0.25">
      <c r="A12" s="32">
        <f>A10+1</f>
        <v>4</v>
      </c>
      <c r="B12" s="69" t="s">
        <v>4</v>
      </c>
      <c r="C12" s="69" t="s">
        <v>5</v>
      </c>
      <c r="D12" s="68" t="s">
        <v>48</v>
      </c>
      <c r="E12" s="73">
        <v>12</v>
      </c>
      <c r="F12" s="22" t="s">
        <v>49</v>
      </c>
      <c r="G12" s="22">
        <v>156</v>
      </c>
      <c r="H12" s="23" t="s">
        <v>38</v>
      </c>
    </row>
    <row r="13" spans="1:14" x14ac:dyDescent="0.25">
      <c r="A13" s="28"/>
      <c r="B13" s="34" t="s">
        <v>22</v>
      </c>
      <c r="C13" s="29"/>
      <c r="D13" s="29"/>
      <c r="E13" s="30"/>
      <c r="F13" s="30"/>
      <c r="G13" s="30"/>
      <c r="H13" s="31"/>
    </row>
    <row r="14" spans="1:14" x14ac:dyDescent="0.25">
      <c r="A14" s="32">
        <f>A12+1</f>
        <v>5</v>
      </c>
      <c r="B14" s="69" t="s">
        <v>6</v>
      </c>
      <c r="C14" s="69" t="s">
        <v>7</v>
      </c>
      <c r="D14" s="70" t="s">
        <v>51</v>
      </c>
      <c r="E14" s="73">
        <v>16</v>
      </c>
      <c r="F14" s="22" t="s">
        <v>50</v>
      </c>
      <c r="G14" s="22">
        <v>180</v>
      </c>
      <c r="H14" s="23" t="s">
        <v>38</v>
      </c>
    </row>
    <row r="15" spans="1:14" x14ac:dyDescent="0.25">
      <c r="A15" s="32">
        <f t="shared" ref="A15:A17" si="0">A14+1</f>
        <v>6</v>
      </c>
      <c r="B15" s="19" t="s">
        <v>8</v>
      </c>
      <c r="C15" s="19" t="s">
        <v>3</v>
      </c>
      <c r="D15" s="35" t="s">
        <v>61</v>
      </c>
      <c r="E15" s="73">
        <v>4</v>
      </c>
      <c r="F15" s="22" t="s">
        <v>53</v>
      </c>
      <c r="G15" s="22">
        <v>63</v>
      </c>
      <c r="H15" s="23" t="s">
        <v>39</v>
      </c>
    </row>
    <row r="16" spans="1:14" x14ac:dyDescent="0.25">
      <c r="A16" s="32">
        <f>A15+1</f>
        <v>7</v>
      </c>
      <c r="B16" s="69" t="s">
        <v>9</v>
      </c>
      <c r="C16" s="69" t="s">
        <v>10</v>
      </c>
      <c r="D16" s="70" t="s">
        <v>62</v>
      </c>
      <c r="E16" s="73">
        <v>22</v>
      </c>
      <c r="F16" s="22" t="s">
        <v>54</v>
      </c>
      <c r="G16" s="22">
        <v>224</v>
      </c>
      <c r="H16" s="23" t="s">
        <v>38</v>
      </c>
    </row>
    <row r="17" spans="1:8" x14ac:dyDescent="0.25">
      <c r="A17" s="32">
        <f t="shared" si="0"/>
        <v>8</v>
      </c>
      <c r="B17" s="19" t="s">
        <v>11</v>
      </c>
      <c r="C17" s="20" t="s">
        <v>34</v>
      </c>
      <c r="D17" s="35" t="s">
        <v>60</v>
      </c>
      <c r="E17" s="73">
        <v>6</v>
      </c>
      <c r="F17" s="22" t="s">
        <v>53</v>
      </c>
      <c r="G17" s="22">
        <v>63</v>
      </c>
      <c r="H17" s="23" t="s">
        <v>40</v>
      </c>
    </row>
    <row r="18" spans="1:8" x14ac:dyDescent="0.25">
      <c r="A18" s="32">
        <f>A17+1</f>
        <v>9</v>
      </c>
      <c r="B18" s="69" t="s">
        <v>12</v>
      </c>
      <c r="C18" s="71" t="s">
        <v>13</v>
      </c>
      <c r="D18" s="70" t="s">
        <v>59</v>
      </c>
      <c r="E18" s="73">
        <v>20</v>
      </c>
      <c r="F18" s="22" t="s">
        <v>55</v>
      </c>
      <c r="G18" s="22">
        <v>264</v>
      </c>
      <c r="H18" s="23" t="s">
        <v>41</v>
      </c>
    </row>
    <row r="19" spans="1:8" x14ac:dyDescent="0.25">
      <c r="A19" s="32">
        <f>A18+1</f>
        <v>10</v>
      </c>
      <c r="B19" s="36" t="s">
        <v>25</v>
      </c>
      <c r="C19" s="36" t="s">
        <v>26</v>
      </c>
      <c r="D19" s="37" t="s">
        <v>66</v>
      </c>
      <c r="E19" s="75">
        <v>15</v>
      </c>
      <c r="F19" s="38" t="s">
        <v>68</v>
      </c>
      <c r="G19" s="17">
        <f>8.5*14</f>
        <v>119</v>
      </c>
      <c r="H19" s="18" t="s">
        <v>28</v>
      </c>
    </row>
    <row r="20" spans="1:8" x14ac:dyDescent="0.25">
      <c r="A20" s="12"/>
      <c r="B20" s="13" t="s">
        <v>23</v>
      </c>
      <c r="C20" s="29"/>
      <c r="D20" s="29"/>
      <c r="E20" s="30"/>
      <c r="F20" s="30"/>
      <c r="G20" s="30"/>
      <c r="H20" s="39"/>
    </row>
    <row r="21" spans="1:8" x14ac:dyDescent="0.25">
      <c r="A21" s="32">
        <f>A19+1</f>
        <v>11</v>
      </c>
      <c r="B21" s="69" t="s">
        <v>14</v>
      </c>
      <c r="C21" s="69" t="s">
        <v>15</v>
      </c>
      <c r="D21" s="68" t="s">
        <v>52</v>
      </c>
      <c r="E21" s="73">
        <v>6</v>
      </c>
      <c r="F21" s="17" t="s">
        <v>53</v>
      </c>
      <c r="G21" s="17">
        <v>63</v>
      </c>
      <c r="H21" s="18" t="s">
        <v>38</v>
      </c>
    </row>
    <row r="22" spans="1:8" x14ac:dyDescent="0.25">
      <c r="A22" s="32">
        <f>A21+1</f>
        <v>12</v>
      </c>
      <c r="B22" s="19" t="s">
        <v>27</v>
      </c>
      <c r="C22" s="19" t="s">
        <v>33</v>
      </c>
      <c r="D22" s="21" t="s">
        <v>65</v>
      </c>
      <c r="E22" s="75">
        <v>15</v>
      </c>
      <c r="F22" s="38" t="s">
        <v>67</v>
      </c>
      <c r="G22" s="17">
        <v>126</v>
      </c>
      <c r="H22" s="18" t="s">
        <v>28</v>
      </c>
    </row>
    <row r="23" spans="1:8" x14ac:dyDescent="0.25">
      <c r="A23" s="58"/>
      <c r="B23" s="33" t="s">
        <v>44</v>
      </c>
      <c r="C23" s="62"/>
      <c r="D23" s="63"/>
      <c r="E23" s="76"/>
      <c r="F23" s="59"/>
      <c r="G23" s="40"/>
      <c r="H23" s="60"/>
    </row>
    <row r="24" spans="1:8" ht="21.75" thickBot="1" x14ac:dyDescent="0.3">
      <c r="A24" s="58">
        <f>A22+1</f>
        <v>13</v>
      </c>
      <c r="B24" s="69" t="s">
        <v>17</v>
      </c>
      <c r="C24" s="69" t="s">
        <v>18</v>
      </c>
      <c r="D24" s="81" t="s">
        <v>72</v>
      </c>
      <c r="E24" s="75">
        <v>20</v>
      </c>
      <c r="F24" s="38" t="s">
        <v>58</v>
      </c>
      <c r="G24" s="40">
        <v>319</v>
      </c>
      <c r="H24" s="23" t="s">
        <v>41</v>
      </c>
    </row>
    <row r="25" spans="1:8" ht="15.75" thickBot="1" x14ac:dyDescent="0.3">
      <c r="A25" s="58"/>
      <c r="B25" s="61"/>
      <c r="C25" s="82" t="s">
        <v>73</v>
      </c>
      <c r="D25" s="41"/>
      <c r="E25" s="64"/>
      <c r="F25" s="42"/>
      <c r="G25" s="43">
        <f>SUM(G6:G24)</f>
        <v>1860</v>
      </c>
      <c r="H25" s="60"/>
    </row>
    <row r="26" spans="1:8" x14ac:dyDescent="0.25">
      <c r="A26" s="4"/>
      <c r="B26" s="5"/>
      <c r="D26" s="3"/>
      <c r="G26" s="3"/>
    </row>
    <row r="27" spans="1:8" x14ac:dyDescent="0.25">
      <c r="A27" s="4"/>
      <c r="B27" s="44"/>
      <c r="C27" s="44"/>
      <c r="D27" s="45"/>
      <c r="E27" s="42"/>
      <c r="F27" s="42"/>
    </row>
    <row r="28" spans="1:8" x14ac:dyDescent="0.25">
      <c r="A28" s="46" t="s">
        <v>30</v>
      </c>
      <c r="B28" s="47"/>
      <c r="C28" s="48"/>
      <c r="D28" s="49"/>
      <c r="E28" s="5"/>
      <c r="F28" s="5"/>
      <c r="G28" s="6"/>
    </row>
    <row r="29" spans="1:8" x14ac:dyDescent="0.25">
      <c r="A29" s="50" t="s">
        <v>29</v>
      </c>
      <c r="B29" s="51"/>
      <c r="C29" s="52"/>
      <c r="D29" s="37"/>
      <c r="E29" s="5"/>
      <c r="F29" s="5"/>
      <c r="G29" s="6"/>
    </row>
    <row r="30" spans="1:8" ht="18.600000000000001" customHeight="1" x14ac:dyDescent="0.25">
      <c r="A30" s="56"/>
      <c r="B30" s="54"/>
      <c r="C30" s="54"/>
      <c r="D30" s="54"/>
      <c r="E30" s="53"/>
      <c r="F30" s="7"/>
      <c r="G30" s="7"/>
    </row>
    <row r="31" spans="1:8" ht="27.75" customHeight="1" x14ac:dyDescent="0.25">
      <c r="A31" s="57" t="s">
        <v>37</v>
      </c>
      <c r="B31" s="55"/>
      <c r="C31" s="55"/>
      <c r="D31" s="55"/>
      <c r="E31" s="7"/>
      <c r="F31" s="7"/>
      <c r="G31" s="7"/>
    </row>
    <row r="32" spans="1:8" ht="44.25" customHeight="1" x14ac:dyDescent="0.25">
      <c r="A32" s="80" t="s">
        <v>64</v>
      </c>
      <c r="B32" s="80"/>
      <c r="C32" s="80"/>
      <c r="D32" s="80"/>
      <c r="E32" s="80"/>
      <c r="F32" s="80"/>
      <c r="G32" s="80"/>
      <c r="H32" s="80"/>
    </row>
    <row r="33" spans="1:8" ht="114" customHeight="1" x14ac:dyDescent="0.25">
      <c r="A33" s="80" t="s">
        <v>69</v>
      </c>
      <c r="B33" s="80"/>
      <c r="C33" s="80"/>
      <c r="D33" s="80"/>
      <c r="E33" s="80"/>
      <c r="F33" s="80"/>
      <c r="G33" s="80"/>
      <c r="H33" s="80"/>
    </row>
  </sheetData>
  <mergeCells count="2">
    <mergeCell ref="A32:H32"/>
    <mergeCell ref="A33:H33"/>
  </mergeCells>
  <pageMargins left="0.7" right="0.7" top="0.75" bottom="0.75" header="0.3" footer="0.3"/>
  <pageSetup paperSize="8" scale="9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Plan sajamskin nastupa</vt:lpstr>
      <vt:lpstr>'Plan sajamskin nastupa'!Print_Area</vt:lpstr>
      <vt:lpstr>'Plan sajamskin nastupa'!Print_Titles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ngubic</dc:creator>
  <cp:lastModifiedBy>Andrea Vuković</cp:lastModifiedBy>
  <cp:lastPrinted>2023-07-10T12:52:35Z</cp:lastPrinted>
  <dcterms:created xsi:type="dcterms:W3CDTF">2011-07-07T06:52:31Z</dcterms:created>
  <dcterms:modified xsi:type="dcterms:W3CDTF">2023-07-11T12:55:39Z</dcterms:modified>
</cp:coreProperties>
</file>